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rona 1" sheetId="1" r:id="rId1"/>
    <sheet name="strona 2" sheetId="2" r:id="rId2"/>
  </sheets>
  <definedNames>
    <definedName name="_xlnm.Print_Area" localSheetId="0">'strona 1'!$A$1:$K$58</definedName>
    <definedName name="_xlnm.Print_Area" localSheetId="1">'strona 2'!$A$1:$I$14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52" authorId="0">
      <text>
        <r>
          <rPr>
            <b/>
            <sz val="8"/>
            <color indexed="8"/>
            <rFont val="Tahoma"/>
            <family val="2"/>
          </rPr>
          <t>wstaw znak "x" jeżeli dotyczy</t>
        </r>
      </text>
    </comment>
    <comment ref="D53" authorId="0">
      <text>
        <r>
          <rPr>
            <b/>
            <sz val="8"/>
            <color indexed="8"/>
            <rFont val="Tahoma"/>
            <family val="2"/>
          </rPr>
          <t>wstaw znak "x" jeżeli dotyczy</t>
        </r>
      </text>
    </comment>
    <comment ref="D54" authorId="0">
      <text>
        <r>
          <rPr>
            <b/>
            <sz val="8"/>
            <color indexed="8"/>
            <rFont val="Tahoma"/>
            <family val="2"/>
          </rPr>
          <t>wstaw znak "x" jeżeli dotyczy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8"/>
            <color indexed="8"/>
            <rFont val="Tahoma"/>
            <family val="2"/>
          </rPr>
          <t>proszę wpisać Imię i Nazwisko osoby wypełniającej</t>
        </r>
      </text>
    </comment>
  </commentList>
</comments>
</file>

<file path=xl/sharedStrings.xml><?xml version="1.0" encoding="utf-8"?>
<sst xmlns="http://schemas.openxmlformats.org/spreadsheetml/2006/main" count="105" uniqueCount="64">
  <si>
    <t>KARLIK `2016</t>
  </si>
  <si>
    <t>NR. STARTOWY</t>
  </si>
  <si>
    <t>KARTA ZGŁOSZENIA</t>
  </si>
  <si>
    <t>(1 nocleg)</t>
  </si>
  <si>
    <t>TNMP:</t>
  </si>
  <si>
    <t>turystyka</t>
  </si>
  <si>
    <t>nawigacja</t>
  </si>
  <si>
    <t xml:space="preserve">                          KARLIK `2016                                 Opole – Chrząstowice – Krasiejów           15-17.04.2016r</t>
  </si>
  <si>
    <t>Wypełnić drukowanymi literami</t>
  </si>
  <si>
    <t>KIEROWCA</t>
  </si>
  <si>
    <t>PILOT</t>
  </si>
  <si>
    <t>Imię</t>
  </si>
  <si>
    <t>Nazwisko</t>
  </si>
  <si>
    <t>Klub</t>
  </si>
  <si>
    <t>Adres       (z kodem)   i telefon</t>
  </si>
  <si>
    <t>Adres e-mail</t>
  </si>
  <si>
    <t>Prawo</t>
  </si>
  <si>
    <t>jazdy -</t>
  </si>
  <si>
    <t>kat. nr.</t>
  </si>
  <si>
    <t>Adres kierowcy jest zarazem adresem kontaktowym z załogą.</t>
  </si>
  <si>
    <t>SAMOCHÓD</t>
  </si>
  <si>
    <t>W związku z naszym uczestnictwem w w/w imprezie przyjmujemy na siebie pełną odpowiedzialność. Jednocześnie zrzekamy się wszelkich późniejszych roszczeń w stosunku do organizatora. Zobowiązujemy się do przestrzegania regulaminu imprezy, a także instrukcji i decyzji organizatora.</t>
  </si>
  <si>
    <t>Marka</t>
  </si>
  <si>
    <t>Model</t>
  </si>
  <si>
    <t>Niniejszym wyrażamy zgodę na przetwarzanie przez Opolskie Stowarzyszenie Automobilistów naszych danych osobowych zgodnie z ustawą o ochronie danych osobowych (Dz. U. Nr 133/97, poz. 883).</t>
  </si>
  <si>
    <t>Nr.rej.</t>
  </si>
  <si>
    <t>Niniejszym wyrażamy zgodę na rozpowszechnianie – bez ograniczenia w zakresie czasu, miejsca lub liczby egzemplarzy bądź konieczności uiszczenia na naszą rzecz jakichkolwiek dodatkowych opłat, przez Opolskie Stowarzyszenie Automobilistów, jak też przez wszystkich partnerów, sponsorów i współorganizatorów, którzy współpracują przy realizacji imprezy „KARLIK `2016”, naszego wizerunku przedstawionego na fotografiach i filmach wykonanych w ramach imprezy „KARLIK `2016”.</t>
  </si>
  <si>
    <r>
      <t xml:space="preserve">WPISOWE - </t>
    </r>
    <r>
      <rPr>
        <b/>
        <sz val="8"/>
        <rFont val="Verdana"/>
        <family val="2"/>
      </rPr>
      <t>obejmuje koszty startowego</t>
    </r>
  </si>
  <si>
    <t xml:space="preserve">za kierowcę i pilota </t>
  </si>
  <si>
    <t>-</t>
  </si>
  <si>
    <t>osoby towarzyszące</t>
  </si>
  <si>
    <t>R a z e m  zł</t>
  </si>
  <si>
    <t xml:space="preserve">        wpłata przelewem na konto: Kredyt Bank           76 1500 1575 1215 7000 9780 0000</t>
  </si>
  <si>
    <t>ŚWIADCZENIA DODATKOWE - wypełnij stronę 2</t>
  </si>
  <si>
    <t>Czy osoby na wózkach inwalidzkich</t>
  </si>
  <si>
    <t>kierowca</t>
  </si>
  <si>
    <t>pilot</t>
  </si>
  <si>
    <t>inna</t>
  </si>
  <si>
    <t>..............................................</t>
  </si>
  <si>
    <t>Kierowca</t>
  </si>
  <si>
    <t>Pilot</t>
  </si>
  <si>
    <t>Świadczenia  (1 nocleg)</t>
  </si>
  <si>
    <t>\</t>
  </si>
  <si>
    <t xml:space="preserve">KARLIK `2016 </t>
  </si>
  <si>
    <t>startowe    2 x 70zł</t>
  </si>
  <si>
    <t>15.04.2016r</t>
  </si>
  <si>
    <t>16.04.2016r</t>
  </si>
  <si>
    <t>RAZEM</t>
  </si>
  <si>
    <t>kolacja</t>
  </si>
  <si>
    <t>nocleg ze śniadaniem</t>
  </si>
  <si>
    <t>obiad</t>
  </si>
  <si>
    <t xml:space="preserve"> </t>
  </si>
  <si>
    <t>startowe</t>
  </si>
  <si>
    <t>nocleg</t>
  </si>
  <si>
    <t>wieczorek</t>
  </si>
  <si>
    <t>śniadanie</t>
  </si>
  <si>
    <t>grill</t>
  </si>
  <si>
    <t xml:space="preserve"> kierowca</t>
  </si>
  <si>
    <t xml:space="preserve"> pilot</t>
  </si>
  <si>
    <t xml:space="preserve">  osoba towarzysząca</t>
  </si>
  <si>
    <t xml:space="preserve">  </t>
  </si>
  <si>
    <t xml:space="preserve"> 2 osoba towarzysząca</t>
  </si>
  <si>
    <t>Razem:</t>
  </si>
  <si>
    <t>Zaznacz "x" w miejscu zamawianego świadczenia.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</si>
</sst>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_-* #,##0.00\ [$zł-415]_-;\-* #,##0.00\ [$zł-415]_-;_-* \-??\ [$zł-415]_-;_-@_-"/>
    <numFmt numFmtId="167" formatCode="YY/MM/DD\ H:MM;@"/>
    <numFmt numFmtId="168" formatCode="D/MM/YYYY"/>
  </numFmts>
  <fonts count="3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WRC Clean Bold"/>
      <family val="0"/>
    </font>
    <font>
      <b/>
      <sz val="26"/>
      <color indexed="30"/>
      <name val="Arial Black"/>
      <family val="2"/>
    </font>
    <font>
      <b/>
      <sz val="10"/>
      <name val="Verdana"/>
      <family val="2"/>
    </font>
    <font>
      <b/>
      <sz val="18"/>
      <name val="Verdana"/>
      <family val="2"/>
    </font>
    <font>
      <sz val="11"/>
      <name val="WRC Clean Bold"/>
      <family val="0"/>
    </font>
    <font>
      <i/>
      <sz val="10"/>
      <name val="WRC Clean Bold"/>
      <family val="0"/>
    </font>
    <font>
      <i/>
      <sz val="11"/>
      <color indexed="8"/>
      <name val="WRC Clean Roman"/>
      <family val="0"/>
    </font>
    <font>
      <b/>
      <sz val="20"/>
      <name val="Verdana"/>
      <family val="2"/>
    </font>
    <font>
      <b/>
      <i/>
      <sz val="10"/>
      <name val="Verdana"/>
      <family val="2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i/>
      <sz val="10"/>
      <name val="Verdana"/>
      <family val="2"/>
    </font>
    <font>
      <sz val="8"/>
      <color indexed="8"/>
      <name val="Verdana"/>
      <family val="2"/>
    </font>
    <font>
      <i/>
      <sz val="7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8"/>
      <name val="Tahoma"/>
      <family val="2"/>
    </font>
    <font>
      <sz val="11"/>
      <color indexed="8"/>
      <name val="WRC Clean Roman"/>
      <family val="0"/>
    </font>
    <font>
      <b/>
      <sz val="18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8"/>
      <color indexed="8"/>
      <name val="Czcionka tekstu podstawowego"/>
      <family val="0"/>
    </font>
    <font>
      <b/>
      <sz val="20"/>
      <color indexed="8"/>
      <name val="Czcionka tekstu podstawowego"/>
      <family val="0"/>
    </font>
    <font>
      <b/>
      <sz val="11"/>
      <color indexed="9"/>
      <name val="Czcionka tekstu podstawowego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9"/>
      <color indexed="8"/>
      <name val="Czcionka tekstu podstawowego"/>
      <family val="2"/>
    </font>
    <font>
      <sz val="13"/>
      <color indexed="8"/>
      <name val="Czcionka tekstu podstawowego"/>
      <family val="0"/>
    </font>
    <font>
      <i/>
      <sz val="18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8"/>
      <color indexed="12"/>
      <name val="Czcionka tekstu podstawowego"/>
      <family val="0"/>
    </font>
    <font>
      <b/>
      <sz val="18"/>
      <color indexed="12"/>
      <name val="Czcionka tekstu podstawowego"/>
      <family val="0"/>
    </font>
    <font>
      <sz val="11"/>
      <color indexed="9"/>
      <name val="Czcionka tekstu podstawowego"/>
      <family val="2"/>
    </font>
    <font>
      <b/>
      <sz val="8"/>
      <name val="Czcionka tekstu podstawowego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2" borderId="1" applyNumberFormat="0" applyAlignment="0" applyProtection="0"/>
  </cellStyleXfs>
  <cellXfs count="174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 hidden="1"/>
    </xf>
    <xf numFmtId="164" fontId="2" fillId="0" borderId="0" xfId="0" applyFont="1" applyFill="1" applyAlignment="1" applyProtection="1">
      <alignment horizontal="center"/>
      <protection hidden="1"/>
    </xf>
    <xf numFmtId="164" fontId="2" fillId="3" borderId="0" xfId="0" applyFont="1" applyFill="1" applyAlignment="1" applyProtection="1">
      <alignment/>
      <protection hidden="1"/>
    </xf>
    <xf numFmtId="164" fontId="2" fillId="4" borderId="0" xfId="0" applyFont="1" applyFill="1" applyAlignment="1" applyProtection="1">
      <alignment/>
      <protection hidden="1"/>
    </xf>
    <xf numFmtId="164" fontId="2" fillId="4" borderId="0" xfId="0" applyFont="1" applyFill="1" applyAlignment="1" applyProtection="1">
      <alignment horizontal="center"/>
      <protection hidden="1"/>
    </xf>
    <xf numFmtId="164" fontId="3" fillId="4" borderId="2" xfId="0" applyFont="1" applyFill="1" applyBorder="1" applyAlignment="1" applyProtection="1">
      <alignment horizontal="center" vertical="center"/>
      <protection hidden="1"/>
    </xf>
    <xf numFmtId="164" fontId="4" fillId="5" borderId="3" xfId="0" applyFont="1" applyFill="1" applyBorder="1" applyAlignment="1" applyProtection="1">
      <alignment horizontal="center"/>
      <protection hidden="1"/>
    </xf>
    <xf numFmtId="164" fontId="5" fillId="4" borderId="2" xfId="0" applyFont="1" applyFill="1" applyBorder="1" applyAlignment="1" applyProtection="1">
      <alignment horizontal="center" vertical="center"/>
      <protection hidden="1"/>
    </xf>
    <xf numFmtId="164" fontId="6" fillId="4" borderId="0" xfId="0" applyFont="1" applyFill="1" applyBorder="1" applyAlignment="1" applyProtection="1">
      <alignment horizontal="center" vertical="center"/>
      <protection hidden="1"/>
    </xf>
    <xf numFmtId="164" fontId="2" fillId="4" borderId="0" xfId="0" applyFont="1" applyFill="1" applyBorder="1" applyAlignment="1" applyProtection="1">
      <alignment horizontal="center"/>
      <protection hidden="1"/>
    </xf>
    <xf numFmtId="164" fontId="7" fillId="4" borderId="0" xfId="0" applyFont="1" applyFill="1" applyBorder="1" applyAlignment="1" applyProtection="1">
      <alignment horizontal="center" vertical="top"/>
      <protection hidden="1"/>
    </xf>
    <xf numFmtId="164" fontId="8" fillId="4" borderId="0" xfId="0" applyFont="1" applyFill="1" applyAlignment="1" applyProtection="1">
      <alignment/>
      <protection hidden="1"/>
    </xf>
    <xf numFmtId="164" fontId="9" fillId="5" borderId="0" xfId="0" applyFont="1" applyFill="1" applyBorder="1" applyAlignment="1" applyProtection="1">
      <alignment horizontal="center" vertical="center" wrapText="1"/>
      <protection hidden="1"/>
    </xf>
    <xf numFmtId="164" fontId="10" fillId="4" borderId="0" xfId="0" applyFont="1" applyFill="1" applyAlignment="1" applyProtection="1">
      <alignment/>
      <protection hidden="1"/>
    </xf>
    <xf numFmtId="164" fontId="11" fillId="4" borderId="0" xfId="0" applyFont="1" applyFill="1" applyAlignment="1" applyProtection="1">
      <alignment/>
      <protection hidden="1"/>
    </xf>
    <xf numFmtId="164" fontId="11" fillId="4" borderId="0" xfId="0" applyFont="1" applyFill="1" applyAlignment="1" applyProtection="1">
      <alignment horizontal="center"/>
      <protection hidden="1"/>
    </xf>
    <xf numFmtId="164" fontId="4" fillId="4" borderId="4" xfId="0" applyFont="1" applyFill="1" applyBorder="1" applyAlignment="1" applyProtection="1">
      <alignment horizontal="center"/>
      <protection hidden="1"/>
    </xf>
    <xf numFmtId="164" fontId="11" fillId="4" borderId="5" xfId="0" applyFont="1" applyFill="1" applyBorder="1" applyAlignment="1" applyProtection="1">
      <alignment horizontal="center"/>
      <protection hidden="1"/>
    </xf>
    <xf numFmtId="164" fontId="11" fillId="4" borderId="6" xfId="0" applyFont="1" applyFill="1" applyBorder="1" applyAlignment="1" applyProtection="1">
      <alignment horizontal="center" vertical="center"/>
      <protection hidden="1" locked="0"/>
    </xf>
    <xf numFmtId="164" fontId="12" fillId="4" borderId="6" xfId="0" applyFont="1" applyFill="1" applyBorder="1" applyAlignment="1" applyProtection="1">
      <alignment horizontal="center" vertical="center"/>
      <protection hidden="1"/>
    </xf>
    <xf numFmtId="164" fontId="11" fillId="4" borderId="7" xfId="0" applyFont="1" applyFill="1" applyBorder="1" applyAlignment="1" applyProtection="1">
      <alignment horizontal="center" vertical="center"/>
      <protection hidden="1" locked="0"/>
    </xf>
    <xf numFmtId="164" fontId="11" fillId="4" borderId="8" xfId="0" applyFont="1" applyFill="1" applyBorder="1" applyAlignment="1" applyProtection="1">
      <alignment horizontal="center" vertical="center"/>
      <protection hidden="1" locked="0"/>
    </xf>
    <xf numFmtId="164" fontId="12" fillId="4" borderId="9" xfId="0" applyFont="1" applyFill="1" applyBorder="1" applyAlignment="1" applyProtection="1">
      <alignment horizontal="center" vertical="center"/>
      <protection hidden="1"/>
    </xf>
    <xf numFmtId="164" fontId="11" fillId="4" borderId="10" xfId="0" applyFont="1" applyFill="1" applyBorder="1" applyAlignment="1" applyProtection="1">
      <alignment horizontal="center" vertical="center"/>
      <protection hidden="1" locked="0"/>
    </xf>
    <xf numFmtId="164" fontId="13" fillId="4" borderId="11" xfId="0" applyFont="1" applyFill="1" applyBorder="1" applyAlignment="1" applyProtection="1">
      <alignment horizontal="center" vertical="center"/>
      <protection hidden="1"/>
    </xf>
    <xf numFmtId="164" fontId="11" fillId="4" borderId="8" xfId="0" applyFont="1" applyFill="1" applyBorder="1" applyAlignment="1" applyProtection="1">
      <alignment horizontal="center" vertical="center" wrapText="1"/>
      <protection hidden="1" locked="0"/>
    </xf>
    <xf numFmtId="164" fontId="12" fillId="4" borderId="9" xfId="0" applyFont="1" applyFill="1" applyBorder="1" applyAlignment="1" applyProtection="1">
      <alignment horizontal="center" vertical="center" wrapText="1"/>
      <protection hidden="1"/>
    </xf>
    <xf numFmtId="164" fontId="11" fillId="4" borderId="10" xfId="0" applyFont="1" applyFill="1" applyBorder="1" applyAlignment="1" applyProtection="1">
      <alignment horizontal="center" vertical="center" wrapText="1"/>
      <protection hidden="1" locked="0"/>
    </xf>
    <xf numFmtId="164" fontId="12" fillId="4" borderId="11" xfId="0" applyFont="1" applyFill="1" applyBorder="1" applyAlignment="1" applyProtection="1">
      <alignment horizontal="center" vertical="center" wrapText="1"/>
      <protection hidden="1"/>
    </xf>
    <xf numFmtId="164" fontId="11" fillId="4" borderId="12" xfId="0" applyFont="1" applyFill="1" applyBorder="1" applyAlignment="1" applyProtection="1">
      <alignment horizontal="center" vertical="center"/>
      <protection hidden="1" locked="0"/>
    </xf>
    <xf numFmtId="164" fontId="12" fillId="4" borderId="13" xfId="0" applyFont="1" applyFill="1" applyBorder="1" applyAlignment="1" applyProtection="1">
      <alignment horizontal="center"/>
      <protection hidden="1"/>
    </xf>
    <xf numFmtId="164" fontId="11" fillId="4" borderId="14" xfId="0" applyFont="1" applyFill="1" applyBorder="1" applyAlignment="1" applyProtection="1">
      <alignment horizontal="center" vertical="center"/>
      <protection hidden="1" locked="0"/>
    </xf>
    <xf numFmtId="164" fontId="12" fillId="4" borderId="9" xfId="0" applyFont="1" applyFill="1" applyBorder="1" applyAlignment="1" applyProtection="1">
      <alignment horizontal="center"/>
      <protection hidden="1"/>
    </xf>
    <xf numFmtId="164" fontId="12" fillId="4" borderId="15" xfId="0" applyFont="1" applyFill="1" applyBorder="1" applyAlignment="1" applyProtection="1">
      <alignment horizontal="center"/>
      <protection hidden="1"/>
    </xf>
    <xf numFmtId="164" fontId="14" fillId="4" borderId="0" xfId="0" applyFont="1" applyFill="1" applyAlignment="1" applyProtection="1">
      <alignment/>
      <protection hidden="1"/>
    </xf>
    <xf numFmtId="164" fontId="4" fillId="4" borderId="16" xfId="0" applyFont="1" applyFill="1" applyBorder="1" applyAlignment="1" applyProtection="1">
      <alignment horizontal="left"/>
      <protection hidden="1"/>
    </xf>
    <xf numFmtId="164" fontId="11" fillId="4" borderId="17" xfId="0" applyFont="1" applyFill="1" applyBorder="1" applyAlignment="1" applyProtection="1">
      <alignment horizontal="left"/>
      <protection hidden="1"/>
    </xf>
    <xf numFmtId="164" fontId="11" fillId="4" borderId="18" xfId="0" applyFont="1" applyFill="1" applyBorder="1" applyAlignment="1" applyProtection="1">
      <alignment horizontal="left"/>
      <protection hidden="1"/>
    </xf>
    <xf numFmtId="164" fontId="11" fillId="4" borderId="0" xfId="0" applyFont="1" applyFill="1" applyBorder="1" applyAlignment="1" applyProtection="1">
      <alignment horizontal="left"/>
      <protection hidden="1"/>
    </xf>
    <xf numFmtId="164" fontId="15" fillId="4" borderId="0" xfId="0" applyFont="1" applyFill="1" applyBorder="1" applyAlignment="1" applyProtection="1">
      <alignment horizontal="justify" vertical="top" wrapText="1"/>
      <protection hidden="1"/>
    </xf>
    <xf numFmtId="164" fontId="11" fillId="4" borderId="19" xfId="0" applyFont="1" applyFill="1" applyBorder="1" applyAlignment="1" applyProtection="1">
      <alignment horizontal="center" vertical="center"/>
      <protection hidden="1"/>
    </xf>
    <xf numFmtId="164" fontId="11" fillId="4" borderId="7" xfId="0" applyFont="1" applyFill="1" applyBorder="1" applyAlignment="1" applyProtection="1">
      <alignment horizontal="left" vertical="center"/>
      <protection hidden="1" locked="0"/>
    </xf>
    <xf numFmtId="164" fontId="11" fillId="4" borderId="0" xfId="0" applyFont="1" applyFill="1" applyBorder="1" applyAlignment="1" applyProtection="1">
      <alignment horizontal="center"/>
      <protection hidden="1"/>
    </xf>
    <xf numFmtId="164" fontId="11" fillId="4" borderId="8" xfId="0" applyFont="1" applyFill="1" applyBorder="1" applyAlignment="1" applyProtection="1">
      <alignment horizontal="center" vertical="center"/>
      <protection hidden="1"/>
    </xf>
    <xf numFmtId="164" fontId="11" fillId="4" borderId="10" xfId="0" applyFont="1" applyFill="1" applyBorder="1" applyAlignment="1" applyProtection="1">
      <alignment horizontal="left" vertical="center"/>
      <protection hidden="1" locked="0"/>
    </xf>
    <xf numFmtId="164" fontId="16" fillId="4" borderId="0" xfId="0" applyFont="1" applyFill="1" applyBorder="1" applyAlignment="1" applyProtection="1">
      <alignment horizontal="center"/>
      <protection hidden="1"/>
    </xf>
    <xf numFmtId="164" fontId="11" fillId="4" borderId="20" xfId="0" applyFont="1" applyFill="1" applyBorder="1" applyAlignment="1" applyProtection="1">
      <alignment horizontal="center" vertical="center"/>
      <protection hidden="1"/>
    </xf>
    <xf numFmtId="164" fontId="11" fillId="4" borderId="14" xfId="0" applyFont="1" applyFill="1" applyBorder="1" applyAlignment="1" applyProtection="1">
      <alignment horizontal="left" vertical="center"/>
      <protection hidden="1" locked="0"/>
    </xf>
    <xf numFmtId="164" fontId="15" fillId="4" borderId="21" xfId="0" applyFont="1" applyFill="1" applyBorder="1" applyAlignment="1" applyProtection="1">
      <alignment horizontal="justify" wrapText="1"/>
      <protection hidden="1"/>
    </xf>
    <xf numFmtId="164" fontId="4" fillId="6" borderId="4" xfId="0" applyFont="1" applyFill="1" applyBorder="1" applyAlignment="1" applyProtection="1">
      <alignment horizontal="left" wrapText="1"/>
      <protection hidden="1"/>
    </xf>
    <xf numFmtId="164" fontId="18" fillId="6" borderId="22" xfId="0" applyFont="1" applyFill="1" applyBorder="1" applyAlignment="1" applyProtection="1">
      <alignment/>
      <protection hidden="1"/>
    </xf>
    <xf numFmtId="164" fontId="11" fillId="6" borderId="23" xfId="0" applyFont="1" applyFill="1" applyBorder="1" applyAlignment="1" applyProtection="1">
      <alignment/>
      <protection hidden="1"/>
    </xf>
    <xf numFmtId="164" fontId="18" fillId="6" borderId="23" xfId="0" applyFont="1" applyFill="1" applyBorder="1" applyAlignment="1" applyProtection="1">
      <alignment horizontal="right"/>
      <protection hidden="1"/>
    </xf>
    <xf numFmtId="165" fontId="18" fillId="6" borderId="24" xfId="17" applyFont="1" applyFill="1" applyBorder="1" applyAlignment="1" applyProtection="1">
      <alignment horizontal="center" vertical="center"/>
      <protection hidden="1"/>
    </xf>
    <xf numFmtId="164" fontId="18" fillId="6" borderId="25" xfId="0" applyFont="1" applyFill="1" applyBorder="1" applyAlignment="1" applyProtection="1">
      <alignment/>
      <protection hidden="1"/>
    </xf>
    <xf numFmtId="164" fontId="11" fillId="6" borderId="26" xfId="0" applyFont="1" applyFill="1" applyBorder="1" applyAlignment="1" applyProtection="1">
      <alignment/>
      <protection hidden="1"/>
    </xf>
    <xf numFmtId="164" fontId="18" fillId="6" borderId="26" xfId="0" applyFont="1" applyFill="1" applyBorder="1" applyAlignment="1" applyProtection="1">
      <alignment horizontal="right"/>
      <protection hidden="1"/>
    </xf>
    <xf numFmtId="165" fontId="18" fillId="6" borderId="27" xfId="17" applyFont="1" applyFill="1" applyBorder="1" applyAlignment="1" applyProtection="1">
      <alignment horizontal="center" vertical="center"/>
      <protection hidden="1"/>
    </xf>
    <xf numFmtId="164" fontId="2" fillId="4" borderId="0" xfId="0" applyFont="1" applyFill="1" applyBorder="1" applyAlignment="1" applyProtection="1">
      <alignment/>
      <protection hidden="1"/>
    </xf>
    <xf numFmtId="164" fontId="11" fillId="6" borderId="25" xfId="0" applyFont="1" applyFill="1" applyBorder="1" applyAlignment="1" applyProtection="1">
      <alignment/>
      <protection hidden="1"/>
    </xf>
    <xf numFmtId="164" fontId="10" fillId="6" borderId="26" xfId="0" applyFont="1" applyFill="1" applyBorder="1" applyAlignment="1" applyProtection="1">
      <alignment horizontal="right"/>
      <protection hidden="1"/>
    </xf>
    <xf numFmtId="165" fontId="18" fillId="6" borderId="27" xfId="17" applyFont="1" applyFill="1" applyBorder="1" applyAlignment="1" applyProtection="1">
      <alignment horizontal="right" vertical="center"/>
      <protection hidden="1"/>
    </xf>
    <xf numFmtId="164" fontId="11" fillId="6" borderId="28" xfId="0" applyFont="1" applyFill="1" applyBorder="1" applyAlignment="1" applyProtection="1">
      <alignment/>
      <protection hidden="1"/>
    </xf>
    <xf numFmtId="164" fontId="11" fillId="6" borderId="0" xfId="0" applyFont="1" applyFill="1" applyBorder="1" applyAlignment="1" applyProtection="1">
      <alignment/>
      <protection hidden="1"/>
    </xf>
    <xf numFmtId="164" fontId="11" fillId="6" borderId="29" xfId="0" applyFont="1" applyFill="1" applyBorder="1" applyAlignment="1" applyProtection="1">
      <alignment/>
      <protection hidden="1"/>
    </xf>
    <xf numFmtId="164" fontId="19" fillId="6" borderId="30" xfId="0" applyFont="1" applyFill="1" applyBorder="1" applyAlignment="1" applyProtection="1">
      <alignment horizontal="center" wrapText="1"/>
      <protection hidden="1"/>
    </xf>
    <xf numFmtId="164" fontId="4" fillId="7" borderId="4" xfId="0" applyFont="1" applyFill="1" applyBorder="1" applyAlignment="1" applyProtection="1">
      <alignment horizontal="left" vertical="center"/>
      <protection hidden="1"/>
    </xf>
    <xf numFmtId="164" fontId="18" fillId="7" borderId="22" xfId="0" applyFont="1" applyFill="1" applyBorder="1" applyAlignment="1" applyProtection="1">
      <alignment/>
      <protection hidden="1"/>
    </xf>
    <xf numFmtId="164" fontId="11" fillId="7" borderId="23" xfId="0" applyFont="1" applyFill="1" applyBorder="1" applyAlignment="1" applyProtection="1">
      <alignment/>
      <protection hidden="1"/>
    </xf>
    <xf numFmtId="164" fontId="18" fillId="7" borderId="23" xfId="0" applyFont="1" applyFill="1" applyBorder="1" applyAlignment="1" applyProtection="1">
      <alignment horizontal="right"/>
      <protection hidden="1"/>
    </xf>
    <xf numFmtId="164" fontId="2" fillId="7" borderId="23" xfId="0" applyFont="1" applyFill="1" applyBorder="1" applyAlignment="1" applyProtection="1">
      <alignment/>
      <protection hidden="1"/>
    </xf>
    <xf numFmtId="165" fontId="18" fillId="7" borderId="24" xfId="17" applyFont="1" applyFill="1" applyBorder="1" applyAlignment="1" applyProtection="1">
      <alignment horizontal="center" vertical="center"/>
      <protection hidden="1"/>
    </xf>
    <xf numFmtId="164" fontId="11" fillId="4" borderId="0" xfId="0" applyFont="1" applyFill="1" applyAlignment="1" applyProtection="1">
      <alignment/>
      <protection hidden="1"/>
    </xf>
    <xf numFmtId="164" fontId="18" fillId="7" borderId="25" xfId="0" applyFont="1" applyFill="1" applyBorder="1" applyAlignment="1" applyProtection="1">
      <alignment/>
      <protection hidden="1"/>
    </xf>
    <xf numFmtId="164" fontId="11" fillId="7" borderId="26" xfId="0" applyFont="1" applyFill="1" applyBorder="1" applyAlignment="1" applyProtection="1">
      <alignment/>
      <protection hidden="1"/>
    </xf>
    <xf numFmtId="164" fontId="18" fillId="7" borderId="26" xfId="0" applyFont="1" applyFill="1" applyBorder="1" applyAlignment="1" applyProtection="1">
      <alignment horizontal="right"/>
      <protection hidden="1"/>
    </xf>
    <xf numFmtId="165" fontId="18" fillId="7" borderId="26" xfId="17" applyFont="1" applyFill="1" applyBorder="1" applyAlignment="1" applyProtection="1">
      <alignment horizontal="center" vertical="center"/>
      <protection hidden="1"/>
    </xf>
    <xf numFmtId="165" fontId="18" fillId="7" borderId="27" xfId="17" applyFont="1" applyFill="1" applyBorder="1" applyAlignment="1" applyProtection="1">
      <alignment horizontal="center" vertical="center"/>
      <protection hidden="1"/>
    </xf>
    <xf numFmtId="164" fontId="11" fillId="4" borderId="11" xfId="0" applyFont="1" applyFill="1" applyBorder="1" applyAlignment="1" applyProtection="1">
      <alignment horizontal="center" vertical="center"/>
      <protection hidden="1" locked="0"/>
    </xf>
    <xf numFmtId="164" fontId="11" fillId="7" borderId="25" xfId="0" applyFont="1" applyFill="1" applyBorder="1" applyAlignment="1" applyProtection="1">
      <alignment/>
      <protection hidden="1"/>
    </xf>
    <xf numFmtId="164" fontId="2" fillId="7" borderId="26" xfId="0" applyFont="1" applyFill="1" applyBorder="1" applyAlignment="1" applyProtection="1">
      <alignment/>
      <protection hidden="1"/>
    </xf>
    <xf numFmtId="164" fontId="10" fillId="7" borderId="26" xfId="0" applyFont="1" applyFill="1" applyBorder="1" applyAlignment="1" applyProtection="1">
      <alignment horizontal="right"/>
      <protection hidden="1"/>
    </xf>
    <xf numFmtId="165" fontId="18" fillId="7" borderId="27" xfId="17" applyFont="1" applyFill="1" applyBorder="1" applyAlignment="1" applyProtection="1">
      <alignment horizontal="right" vertical="center"/>
      <protection hidden="1"/>
    </xf>
    <xf numFmtId="164" fontId="11" fillId="7" borderId="28" xfId="0" applyFont="1" applyFill="1" applyBorder="1" applyAlignment="1" applyProtection="1">
      <alignment vertical="top" wrapText="1"/>
      <protection hidden="1"/>
    </xf>
    <xf numFmtId="164" fontId="11" fillId="7" borderId="0" xfId="0" applyFont="1" applyFill="1" applyBorder="1" applyAlignment="1" applyProtection="1">
      <alignment vertical="top" wrapText="1"/>
      <protection hidden="1"/>
    </xf>
    <xf numFmtId="164" fontId="11" fillId="7" borderId="29" xfId="0" applyFont="1" applyFill="1" applyBorder="1" applyAlignment="1" applyProtection="1">
      <alignment vertical="top" wrapText="1"/>
      <protection hidden="1"/>
    </xf>
    <xf numFmtId="164" fontId="19" fillId="7" borderId="31" xfId="0" applyFont="1" applyFill="1" applyBorder="1" applyAlignment="1" applyProtection="1">
      <alignment horizontal="center" vertical="top" wrapText="1"/>
      <protection hidden="1"/>
    </xf>
    <xf numFmtId="164" fontId="19" fillId="7" borderId="21" xfId="0" applyFont="1" applyFill="1" applyBorder="1" applyAlignment="1" applyProtection="1">
      <alignment horizontal="center" vertical="top" wrapText="1"/>
      <protection hidden="1"/>
    </xf>
    <xf numFmtId="164" fontId="19" fillId="7" borderId="32" xfId="0" applyFont="1" applyFill="1" applyBorder="1" applyAlignment="1" applyProtection="1">
      <alignment horizontal="center" vertical="top" wrapText="1"/>
      <protection hidden="1"/>
    </xf>
    <xf numFmtId="164" fontId="0" fillId="4" borderId="0" xfId="0" applyFill="1" applyAlignment="1">
      <alignment/>
    </xf>
    <xf numFmtId="164" fontId="10" fillId="4" borderId="0" xfId="0" applyFont="1" applyFill="1" applyAlignment="1" applyProtection="1">
      <alignment horizontal="center"/>
      <protection hidden="1"/>
    </xf>
    <xf numFmtId="164" fontId="21" fillId="4" borderId="0" xfId="0" applyFont="1" applyFill="1" applyAlignment="1" applyProtection="1">
      <alignment/>
      <protection hidden="1"/>
    </xf>
    <xf numFmtId="164" fontId="21" fillId="3" borderId="0" xfId="0" applyFont="1" applyFill="1" applyAlignment="1" applyProtection="1">
      <alignment/>
      <protection hidden="1"/>
    </xf>
    <xf numFmtId="164" fontId="2" fillId="3" borderId="0" xfId="0" applyFont="1" applyFill="1" applyAlignment="1" applyProtection="1">
      <alignment horizontal="center"/>
      <protection hidden="1"/>
    </xf>
    <xf numFmtId="164" fontId="0" fillId="3" borderId="0" xfId="0" applyFill="1" applyAlignment="1">
      <alignment/>
    </xf>
    <xf numFmtId="166" fontId="0" fillId="3" borderId="0" xfId="0" applyNumberFormat="1" applyFill="1" applyAlignment="1">
      <alignment/>
    </xf>
    <xf numFmtId="164" fontId="0" fillId="7" borderId="0" xfId="0" applyFill="1" applyAlignment="1">
      <alignment/>
    </xf>
    <xf numFmtId="164" fontId="22" fillId="4" borderId="0" xfId="0" applyFont="1" applyFill="1" applyBorder="1" applyAlignment="1">
      <alignment horizontal="center"/>
    </xf>
    <xf numFmtId="164" fontId="23" fillId="4" borderId="0" xfId="0" applyFont="1" applyFill="1" applyBorder="1" applyAlignment="1">
      <alignment/>
    </xf>
    <xf numFmtId="164" fontId="23" fillId="3" borderId="0" xfId="0" applyFont="1" applyFill="1" applyBorder="1" applyAlignment="1">
      <alignment/>
    </xf>
    <xf numFmtId="164" fontId="23" fillId="4" borderId="0" xfId="0" applyFont="1" applyFill="1" applyAlignment="1">
      <alignment/>
    </xf>
    <xf numFmtId="167" fontId="0" fillId="3" borderId="0" xfId="0" applyNumberFormat="1" applyFill="1" applyAlignment="1">
      <alignment/>
    </xf>
    <xf numFmtId="164" fontId="24" fillId="4" borderId="0" xfId="0" applyFont="1" applyFill="1" applyAlignment="1">
      <alignment/>
    </xf>
    <xf numFmtId="164" fontId="0" fillId="4" borderId="0" xfId="0" applyFill="1" applyBorder="1" applyAlignment="1">
      <alignment/>
    </xf>
    <xf numFmtId="164" fontId="0" fillId="3" borderId="0" xfId="0" applyFill="1" applyBorder="1" applyAlignment="1">
      <alignment/>
    </xf>
    <xf numFmtId="166" fontId="0" fillId="4" borderId="0" xfId="0" applyNumberFormat="1" applyFill="1" applyAlignment="1">
      <alignment/>
    </xf>
    <xf numFmtId="164" fontId="25" fillId="4" borderId="33" xfId="0" applyFont="1" applyFill="1" applyBorder="1" applyAlignment="1">
      <alignment horizontal="center"/>
    </xf>
    <xf numFmtId="164" fontId="24" fillId="4" borderId="7" xfId="0" applyFont="1" applyFill="1" applyBorder="1" applyAlignment="1">
      <alignment horizontal="center" wrapText="1"/>
    </xf>
    <xf numFmtId="168" fontId="24" fillId="6" borderId="5" xfId="0" applyNumberFormat="1" applyFont="1" applyFill="1" applyBorder="1" applyAlignment="1">
      <alignment horizontal="center"/>
    </xf>
    <xf numFmtId="168" fontId="24" fillId="7" borderId="5" xfId="0" applyNumberFormat="1" applyFont="1" applyFill="1" applyBorder="1" applyAlignment="1">
      <alignment horizontal="center"/>
    </xf>
    <xf numFmtId="166" fontId="22" fillId="4" borderId="34" xfId="0" applyNumberFormat="1" applyFont="1" applyFill="1" applyBorder="1" applyAlignment="1">
      <alignment horizontal="center"/>
    </xf>
    <xf numFmtId="168" fontId="26" fillId="4" borderId="0" xfId="20" applyNumberFormat="1" applyFont="1" applyFill="1" applyBorder="1" applyAlignment="1" applyProtection="1">
      <alignment/>
      <protection/>
    </xf>
    <xf numFmtId="164" fontId="26" fillId="4" borderId="0" xfId="20" applyNumberFormat="1" applyFont="1" applyFill="1" applyBorder="1" applyAlignment="1" applyProtection="1">
      <alignment/>
      <protection/>
    </xf>
    <xf numFmtId="164" fontId="26" fillId="3" borderId="0" xfId="20" applyNumberFormat="1" applyFont="1" applyFill="1" applyBorder="1" applyAlignment="1" applyProtection="1">
      <alignment/>
      <protection/>
    </xf>
    <xf numFmtId="164" fontId="27" fillId="3" borderId="0" xfId="0" applyFont="1" applyFill="1" applyAlignment="1">
      <alignment/>
    </xf>
    <xf numFmtId="164" fontId="27" fillId="7" borderId="0" xfId="0" applyFont="1" applyFill="1" applyAlignment="1">
      <alignment/>
    </xf>
    <xf numFmtId="164" fontId="24" fillId="4" borderId="35" xfId="0" applyFont="1" applyFill="1" applyBorder="1" applyAlignment="1">
      <alignment horizontal="center" vertical="center"/>
    </xf>
    <xf numFmtId="164" fontId="28" fillId="4" borderId="36" xfId="0" applyFont="1" applyFill="1" applyBorder="1" applyAlignment="1">
      <alignment horizontal="center" vertical="center" wrapText="1"/>
    </xf>
    <xf numFmtId="164" fontId="24" fillId="4" borderId="37" xfId="0" applyFont="1" applyFill="1" applyBorder="1" applyAlignment="1">
      <alignment horizontal="center" vertical="center" wrapText="1"/>
    </xf>
    <xf numFmtId="164" fontId="24" fillId="4" borderId="36" xfId="0" applyFont="1" applyFill="1" applyBorder="1" applyAlignment="1">
      <alignment horizontal="center" vertical="center" wrapText="1"/>
    </xf>
    <xf numFmtId="164" fontId="0" fillId="3" borderId="0" xfId="0" applyFill="1" applyBorder="1" applyAlignment="1">
      <alignment/>
    </xf>
    <xf numFmtId="164" fontId="27" fillId="3" borderId="38" xfId="0" applyFont="1" applyFill="1" applyBorder="1" applyAlignment="1">
      <alignment horizontal="center"/>
    </xf>
    <xf numFmtId="164" fontId="27" fillId="7" borderId="38" xfId="0" applyFont="1" applyFill="1" applyBorder="1" applyAlignment="1">
      <alignment horizontal="center"/>
    </xf>
    <xf numFmtId="164" fontId="27" fillId="3" borderId="37" xfId="0" applyFont="1" applyFill="1" applyBorder="1" applyAlignment="1">
      <alignment horizontal="center"/>
    </xf>
    <xf numFmtId="164" fontId="27" fillId="7" borderId="37" xfId="0" applyFont="1" applyFill="1" applyBorder="1" applyAlignment="1">
      <alignment horizontal="center"/>
    </xf>
    <xf numFmtId="164" fontId="29" fillId="3" borderId="37" xfId="0" applyFont="1" applyFill="1" applyBorder="1" applyAlignment="1">
      <alignment horizontal="center"/>
    </xf>
    <xf numFmtId="164" fontId="30" fillId="4" borderId="12" xfId="0" applyFont="1" applyFill="1" applyBorder="1" applyAlignment="1">
      <alignment/>
    </xf>
    <xf numFmtId="165" fontId="31" fillId="4" borderId="39" xfId="17" applyFont="1" applyFill="1" applyBorder="1" applyAlignment="1" applyProtection="1">
      <alignment/>
      <protection/>
    </xf>
    <xf numFmtId="165" fontId="31" fillId="4" borderId="12" xfId="17" applyFont="1" applyFill="1" applyBorder="1" applyAlignment="1" applyProtection="1">
      <alignment horizontal="center"/>
      <protection/>
    </xf>
    <xf numFmtId="165" fontId="31" fillId="4" borderId="14" xfId="17" applyFont="1" applyFill="1" applyBorder="1" applyAlignment="1" applyProtection="1">
      <alignment horizontal="center"/>
      <protection/>
    </xf>
    <xf numFmtId="165" fontId="31" fillId="4" borderId="40" xfId="17" applyFont="1" applyFill="1" applyBorder="1" applyAlignment="1" applyProtection="1">
      <alignment horizontal="center"/>
      <protection/>
    </xf>
    <xf numFmtId="165" fontId="31" fillId="4" borderId="39" xfId="17" applyFont="1" applyFill="1" applyBorder="1" applyAlignment="1" applyProtection="1">
      <alignment horizontal="center"/>
      <protection/>
    </xf>
    <xf numFmtId="166" fontId="22" fillId="4" borderId="41" xfId="0" applyNumberFormat="1" applyFont="1" applyFill="1" applyBorder="1" applyAlignment="1">
      <alignment horizontal="center"/>
    </xf>
    <xf numFmtId="165" fontId="0" fillId="7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4" fontId="24" fillId="4" borderId="35" xfId="0" applyFont="1" applyFill="1" applyBorder="1" applyAlignment="1">
      <alignment/>
    </xf>
    <xf numFmtId="164" fontId="24" fillId="4" borderId="37" xfId="0" applyFont="1" applyFill="1" applyBorder="1" applyAlignment="1" applyProtection="1">
      <alignment horizontal="center" vertical="center"/>
      <protection/>
    </xf>
    <xf numFmtId="164" fontId="24" fillId="4" borderId="35" xfId="0" applyFont="1" applyFill="1" applyBorder="1" applyAlignment="1" applyProtection="1">
      <alignment horizontal="center" vertical="center"/>
      <protection locked="0"/>
    </xf>
    <xf numFmtId="164" fontId="24" fillId="4" borderId="36" xfId="0" applyFont="1" applyFill="1" applyBorder="1" applyAlignment="1" applyProtection="1">
      <alignment horizontal="center" vertical="center"/>
      <protection locked="0"/>
    </xf>
    <xf numFmtId="164" fontId="24" fillId="4" borderId="35" xfId="0" applyFont="1" applyFill="1" applyBorder="1" applyAlignment="1" applyProtection="1">
      <alignment horizontal="center" vertical="center"/>
      <protection/>
    </xf>
    <xf numFmtId="164" fontId="24" fillId="4" borderId="38" xfId="0" applyFont="1" applyFill="1" applyBorder="1" applyAlignment="1" applyProtection="1">
      <alignment horizontal="center" vertical="center"/>
      <protection locked="0"/>
    </xf>
    <xf numFmtId="164" fontId="24" fillId="4" borderId="37" xfId="0" applyFont="1" applyFill="1" applyBorder="1" applyAlignment="1" applyProtection="1">
      <alignment horizontal="center" vertical="center"/>
      <protection locked="0"/>
    </xf>
    <xf numFmtId="166" fontId="24" fillId="4" borderId="41" xfId="0" applyNumberFormat="1" applyFont="1" applyFill="1" applyBorder="1" applyAlignment="1" applyProtection="1">
      <alignment/>
      <protection/>
    </xf>
    <xf numFmtId="165" fontId="27" fillId="3" borderId="42" xfId="17" applyFont="1" applyFill="1" applyBorder="1" applyAlignment="1" applyProtection="1">
      <alignment/>
      <protection/>
    </xf>
    <xf numFmtId="165" fontId="27" fillId="7" borderId="42" xfId="17" applyFont="1" applyFill="1" applyBorder="1" applyAlignment="1" applyProtection="1">
      <alignment/>
      <protection/>
    </xf>
    <xf numFmtId="164" fontId="27" fillId="7" borderId="42" xfId="17" applyNumberFormat="1" applyFont="1" applyFill="1" applyBorder="1" applyAlignment="1" applyProtection="1">
      <alignment/>
      <protection/>
    </xf>
    <xf numFmtId="164" fontId="24" fillId="4" borderId="8" xfId="0" applyFont="1" applyFill="1" applyBorder="1" applyAlignment="1">
      <alignment/>
    </xf>
    <xf numFmtId="164" fontId="24" fillId="4" borderId="43" xfId="0" applyFont="1" applyFill="1" applyBorder="1" applyAlignment="1" applyProtection="1">
      <alignment horizontal="center" vertical="center"/>
      <protection/>
    </xf>
    <xf numFmtId="164" fontId="24" fillId="4" borderId="8" xfId="0" applyFont="1" applyFill="1" applyBorder="1" applyAlignment="1" applyProtection="1">
      <alignment horizontal="center" vertical="center"/>
      <protection locked="0"/>
    </xf>
    <xf numFmtId="164" fontId="24" fillId="4" borderId="10" xfId="0" applyFont="1" applyFill="1" applyBorder="1" applyAlignment="1" applyProtection="1">
      <alignment horizontal="center" vertical="center"/>
      <protection locked="0"/>
    </xf>
    <xf numFmtId="164" fontId="24" fillId="4" borderId="8" xfId="0" applyFont="1" applyFill="1" applyBorder="1" applyAlignment="1" applyProtection="1">
      <alignment horizontal="center" vertical="center"/>
      <protection/>
    </xf>
    <xf numFmtId="164" fontId="24" fillId="4" borderId="11" xfId="0" applyFont="1" applyFill="1" applyBorder="1" applyAlignment="1" applyProtection="1">
      <alignment horizontal="center" vertical="center"/>
      <protection locked="0"/>
    </xf>
    <xf numFmtId="164" fontId="24" fillId="4" borderId="43" xfId="0" applyFont="1" applyFill="1" applyBorder="1" applyAlignment="1" applyProtection="1">
      <alignment horizontal="center" vertical="center"/>
      <protection locked="0"/>
    </xf>
    <xf numFmtId="165" fontId="27" fillId="3" borderId="0" xfId="17" applyFont="1" applyFill="1" applyBorder="1" applyAlignment="1" applyProtection="1">
      <alignment/>
      <protection/>
    </xf>
    <xf numFmtId="164" fontId="32" fillId="4" borderId="8" xfId="0" applyFont="1" applyFill="1" applyBorder="1" applyAlignment="1">
      <alignment/>
    </xf>
    <xf numFmtId="164" fontId="32" fillId="4" borderId="20" xfId="0" applyFont="1" applyFill="1" applyBorder="1" applyAlignment="1">
      <alignment/>
    </xf>
    <xf numFmtId="164" fontId="24" fillId="4" borderId="44" xfId="0" applyFont="1" applyFill="1" applyBorder="1" applyAlignment="1" applyProtection="1">
      <alignment horizontal="center" vertical="center"/>
      <protection/>
    </xf>
    <xf numFmtId="164" fontId="24" fillId="4" borderId="20" xfId="0" applyFont="1" applyFill="1" applyBorder="1" applyAlignment="1" applyProtection="1">
      <alignment horizontal="center" vertical="center"/>
      <protection locked="0"/>
    </xf>
    <xf numFmtId="164" fontId="24" fillId="4" borderId="45" xfId="0" applyFont="1" applyFill="1" applyBorder="1" applyAlignment="1" applyProtection="1">
      <alignment horizontal="center" vertical="center"/>
      <protection locked="0"/>
    </xf>
    <xf numFmtId="164" fontId="24" fillId="4" borderId="15" xfId="0" applyFont="1" applyFill="1" applyBorder="1" applyAlignment="1" applyProtection="1">
      <alignment horizontal="center" vertical="center"/>
      <protection locked="0"/>
    </xf>
    <xf numFmtId="164" fontId="24" fillId="4" borderId="44" xfId="0" applyFont="1" applyFill="1" applyBorder="1" applyAlignment="1" applyProtection="1">
      <alignment horizontal="center" vertical="center"/>
      <protection locked="0"/>
    </xf>
    <xf numFmtId="166" fontId="24" fillId="4" borderId="30" xfId="0" applyNumberFormat="1" applyFont="1" applyFill="1" applyBorder="1" applyAlignment="1" applyProtection="1">
      <alignment/>
      <protection/>
    </xf>
    <xf numFmtId="164" fontId="33" fillId="4" borderId="0" xfId="0" applyFont="1" applyFill="1" applyAlignment="1">
      <alignment horizontal="right"/>
    </xf>
    <xf numFmtId="166" fontId="34" fillId="4" borderId="30" xfId="0" applyNumberFormat="1" applyFont="1" applyFill="1" applyBorder="1" applyAlignment="1">
      <alignment/>
    </xf>
    <xf numFmtId="164" fontId="31" fillId="4" borderId="0" xfId="0" applyFont="1" applyFill="1" applyBorder="1" applyAlignment="1">
      <alignment/>
    </xf>
    <xf numFmtId="166" fontId="26" fillId="4" borderId="0" xfId="20" applyNumberFormat="1" applyFont="1" applyFill="1" applyBorder="1" applyAlignment="1" applyProtection="1">
      <alignment/>
      <protection/>
    </xf>
    <xf numFmtId="164" fontId="24" fillId="4" borderId="46" xfId="0" applyFont="1" applyFill="1" applyBorder="1" applyAlignment="1" applyProtection="1">
      <alignment horizontal="center"/>
      <protection locked="0"/>
    </xf>
    <xf numFmtId="164" fontId="0" fillId="4" borderId="0" xfId="0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/>
      <protection locked="0"/>
    </xf>
    <xf numFmtId="164" fontId="0" fillId="4" borderId="46" xfId="0" applyFill="1" applyBorder="1" applyAlignment="1" applyProtection="1">
      <alignment/>
      <protection locked="0"/>
    </xf>
    <xf numFmtId="164" fontId="0" fillId="4" borderId="0" xfId="0" applyFill="1" applyBorder="1" applyAlignment="1">
      <alignment/>
    </xf>
    <xf numFmtId="164" fontId="0" fillId="4" borderId="42" xfId="0" applyFill="1" applyBorder="1" applyAlignment="1">
      <alignment/>
    </xf>
    <xf numFmtId="164" fontId="35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Komórka zaznaczon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43</xdr:row>
      <xdr:rowOff>323850</xdr:rowOff>
    </xdr:from>
    <xdr:to>
      <xdr:col>2</xdr:col>
      <xdr:colOff>561975</xdr:colOff>
      <xdr:row>44</xdr:row>
      <xdr:rowOff>171450</xdr:rowOff>
    </xdr:to>
    <xdr:sp>
      <xdr:nvSpPr>
        <xdr:cNvPr id="1" name="Line 2"/>
        <xdr:cNvSpPr>
          <a:spLocks/>
        </xdr:cNvSpPr>
      </xdr:nvSpPr>
      <xdr:spPr>
        <a:xfrm flipV="1">
          <a:off x="2276475" y="741997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9</xdr:col>
      <xdr:colOff>247650</xdr:colOff>
      <xdr:row>9</xdr:row>
      <xdr:rowOff>19050</xdr:rowOff>
    </xdr:to>
    <xdr:sp>
      <xdr:nvSpPr>
        <xdr:cNvPr id="2" name="Łącznik prosty 5"/>
        <xdr:cNvSpPr>
          <a:spLocks/>
        </xdr:cNvSpPr>
      </xdr:nvSpPr>
      <xdr:spPr>
        <a:xfrm flipV="1">
          <a:off x="0" y="1552575"/>
          <a:ext cx="80676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561975</xdr:colOff>
      <xdr:row>44</xdr:row>
      <xdr:rowOff>180975</xdr:rowOff>
    </xdr:from>
    <xdr:to>
      <xdr:col>2</xdr:col>
      <xdr:colOff>561975</xdr:colOff>
      <xdr:row>45</xdr:row>
      <xdr:rowOff>152400</xdr:rowOff>
    </xdr:to>
    <xdr:sp>
      <xdr:nvSpPr>
        <xdr:cNvPr id="3" name="Line 2"/>
        <xdr:cNvSpPr>
          <a:spLocks/>
        </xdr:cNvSpPr>
      </xdr:nvSpPr>
      <xdr:spPr>
        <a:xfrm flipV="1">
          <a:off x="2276475" y="76009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561975</xdr:colOff>
      <xdr:row>44</xdr:row>
      <xdr:rowOff>180975</xdr:rowOff>
    </xdr:from>
    <xdr:to>
      <xdr:col>2</xdr:col>
      <xdr:colOff>561975</xdr:colOff>
      <xdr:row>45</xdr:row>
      <xdr:rowOff>152400</xdr:rowOff>
    </xdr:to>
    <xdr:sp>
      <xdr:nvSpPr>
        <xdr:cNvPr id="4" name="Line 2"/>
        <xdr:cNvSpPr>
          <a:spLocks/>
        </xdr:cNvSpPr>
      </xdr:nvSpPr>
      <xdr:spPr>
        <a:xfrm flipV="1">
          <a:off x="2276475" y="76009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133350</xdr:colOff>
      <xdr:row>51</xdr:row>
      <xdr:rowOff>47625</xdr:rowOff>
    </xdr:from>
    <xdr:to>
      <xdr:col>1</xdr:col>
      <xdr:colOff>657225</xdr:colOff>
      <xdr:row>53</xdr:row>
      <xdr:rowOff>123825</xdr:rowOff>
    </xdr:to>
    <xdr:pic>
      <xdr:nvPicPr>
        <xdr:cNvPr id="5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848725"/>
          <a:ext cx="5238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542925</xdr:colOff>
      <xdr:row>49</xdr:row>
      <xdr:rowOff>19050</xdr:rowOff>
    </xdr:from>
    <xdr:to>
      <xdr:col>8</xdr:col>
      <xdr:colOff>542925</xdr:colOff>
      <xdr:row>50</xdr:row>
      <xdr:rowOff>19050</xdr:rowOff>
    </xdr:to>
    <xdr:sp>
      <xdr:nvSpPr>
        <xdr:cNvPr id="6" name="Line 2"/>
        <xdr:cNvSpPr>
          <a:spLocks/>
        </xdr:cNvSpPr>
      </xdr:nvSpPr>
      <xdr:spPr>
        <a:xfrm flipV="1">
          <a:off x="7505700" y="8410575"/>
          <a:ext cx="0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8</xdr:col>
      <xdr:colOff>542925</xdr:colOff>
      <xdr:row>50</xdr:row>
      <xdr:rowOff>9525</xdr:rowOff>
    </xdr:from>
    <xdr:to>
      <xdr:col>8</xdr:col>
      <xdr:colOff>542925</xdr:colOff>
      <xdr:row>51</xdr:row>
      <xdr:rowOff>0</xdr:rowOff>
    </xdr:to>
    <xdr:sp>
      <xdr:nvSpPr>
        <xdr:cNvPr id="7" name="Line 2"/>
        <xdr:cNvSpPr>
          <a:spLocks/>
        </xdr:cNvSpPr>
      </xdr:nvSpPr>
      <xdr:spPr>
        <a:xfrm flipV="1">
          <a:off x="7505700" y="86201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180975</xdr:rowOff>
    </xdr:from>
    <xdr:to>
      <xdr:col>1</xdr:col>
      <xdr:colOff>819150</xdr:colOff>
      <xdr:row>7</xdr:row>
      <xdr:rowOff>57150</xdr:rowOff>
    </xdr:to>
    <xdr:pic>
      <xdr:nvPicPr>
        <xdr:cNvPr id="8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16764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workbookViewId="0" topLeftCell="A1">
      <selection activeCell="F16" sqref="F16"/>
    </sheetView>
  </sheetViews>
  <sheetFormatPr defaultColWidth="8.796875" defaultRowHeight="14.25"/>
  <cols>
    <col min="1" max="3" width="9" style="1" customWidth="1"/>
    <col min="4" max="4" width="10.09765625" style="1" customWidth="1"/>
    <col min="5" max="5" width="9" style="2" customWidth="1"/>
    <col min="6" max="9" width="9" style="1" customWidth="1"/>
    <col min="10" max="10" width="11.796875" style="1" customWidth="1"/>
    <col min="11" max="11" width="1.390625" style="1" customWidth="1"/>
    <col min="12" max="16384" width="9" style="3" customWidth="1"/>
  </cols>
  <sheetData>
    <row r="1" spans="1:11" ht="14.25" customHeight="1">
      <c r="A1" s="4"/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13.5" customHeight="1">
      <c r="A2" s="4"/>
      <c r="B2" s="4"/>
      <c r="C2" s="6" t="s">
        <v>0</v>
      </c>
      <c r="D2" s="6"/>
      <c r="E2" s="6"/>
      <c r="F2" s="6"/>
      <c r="G2" s="6"/>
      <c r="H2" s="7" t="s">
        <v>1</v>
      </c>
      <c r="I2" s="7"/>
      <c r="J2" s="4"/>
      <c r="K2" s="4"/>
    </row>
    <row r="3" spans="1:11" ht="15" customHeight="1">
      <c r="A3" s="4"/>
      <c r="B3" s="4"/>
      <c r="C3" s="6"/>
      <c r="D3" s="6"/>
      <c r="E3" s="6"/>
      <c r="F3" s="6"/>
      <c r="G3" s="6"/>
      <c r="H3" s="7"/>
      <c r="I3" s="7"/>
      <c r="J3" s="4"/>
      <c r="K3" s="4"/>
    </row>
    <row r="4" spans="1:11" ht="12.75">
      <c r="A4" s="4"/>
      <c r="B4" s="4"/>
      <c r="C4" s="4"/>
      <c r="D4" s="4"/>
      <c r="E4" s="5"/>
      <c r="F4" s="4"/>
      <c r="G4" s="4"/>
      <c r="H4" s="7"/>
      <c r="I4" s="7"/>
      <c r="J4" s="4"/>
      <c r="K4" s="4"/>
    </row>
    <row r="5" spans="1:11" ht="14.25" customHeight="1">
      <c r="A5" s="4"/>
      <c r="B5" s="4"/>
      <c r="C5" s="8" t="s">
        <v>2</v>
      </c>
      <c r="D5" s="8"/>
      <c r="E5" s="8"/>
      <c r="F5" s="8"/>
      <c r="G5" s="8"/>
      <c r="H5" s="7"/>
      <c r="I5" s="7"/>
      <c r="J5" s="4"/>
      <c r="K5" s="4"/>
    </row>
    <row r="6" spans="1:11" ht="12.75">
      <c r="A6" s="4"/>
      <c r="B6" s="4"/>
      <c r="C6" s="5"/>
      <c r="D6" s="5"/>
      <c r="E6" s="5"/>
      <c r="F6" s="5"/>
      <c r="G6" s="5"/>
      <c r="H6" s="7"/>
      <c r="I6" s="7"/>
      <c r="J6" s="4"/>
      <c r="K6" s="4"/>
    </row>
    <row r="7" spans="1:11" ht="12.75">
      <c r="A7" s="4"/>
      <c r="B7" s="4"/>
      <c r="C7" s="9" t="s">
        <v>3</v>
      </c>
      <c r="D7" s="9"/>
      <c r="E7" s="9"/>
      <c r="F7" s="9"/>
      <c r="G7" s="9"/>
      <c r="H7" s="7"/>
      <c r="I7" s="7"/>
      <c r="J7" s="4"/>
      <c r="K7" s="4"/>
    </row>
    <row r="8" spans="1:11" ht="12.75">
      <c r="A8" s="4"/>
      <c r="B8" s="4"/>
      <c r="C8" s="10"/>
      <c r="D8" s="10"/>
      <c r="E8" s="11"/>
      <c r="F8" s="10"/>
      <c r="G8" s="10"/>
      <c r="H8" s="10"/>
      <c r="I8" s="10"/>
      <c r="J8" s="4"/>
      <c r="K8" s="4"/>
    </row>
    <row r="9" spans="1:11" ht="12.75">
      <c r="A9" s="4"/>
      <c r="B9" s="4" t="s">
        <v>4</v>
      </c>
      <c r="C9" s="10"/>
      <c r="D9" s="9" t="s">
        <v>5</v>
      </c>
      <c r="E9" s="9"/>
      <c r="F9" s="9" t="s">
        <v>6</v>
      </c>
      <c r="G9" s="10"/>
      <c r="H9" s="10"/>
      <c r="I9" s="10"/>
      <c r="J9" s="4"/>
      <c r="K9" s="4"/>
    </row>
    <row r="10" spans="1:11" ht="12.75">
      <c r="A10" s="12"/>
      <c r="B10" s="4"/>
      <c r="C10" s="10"/>
      <c r="D10" s="9"/>
      <c r="E10" s="9"/>
      <c r="F10" s="9"/>
      <c r="G10" s="10"/>
      <c r="H10" s="10"/>
      <c r="I10" s="10"/>
      <c r="J10" s="4"/>
      <c r="K10" s="4"/>
    </row>
    <row r="11" spans="1:11" ht="13.5" customHeight="1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4"/>
      <c r="K11" s="4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4"/>
      <c r="K12" s="4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4"/>
      <c r="K13" s="4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4"/>
      <c r="K14" s="4"/>
    </row>
    <row r="15" spans="1:11" ht="12.75">
      <c r="A15" s="13"/>
      <c r="B15" s="13"/>
      <c r="C15" s="13"/>
      <c r="D15" s="13"/>
      <c r="E15" s="13"/>
      <c r="F15" s="13"/>
      <c r="G15" s="13"/>
      <c r="H15" s="13"/>
      <c r="I15" s="13"/>
      <c r="J15" s="4"/>
      <c r="K15" s="4"/>
    </row>
    <row r="16" spans="1:11" ht="12.75">
      <c r="A16" s="4"/>
      <c r="B16" s="4"/>
      <c r="C16" s="10"/>
      <c r="D16" s="10"/>
      <c r="E16" s="11"/>
      <c r="F16" s="10"/>
      <c r="G16" s="10"/>
      <c r="H16" s="10"/>
      <c r="I16" s="10"/>
      <c r="J16" s="4"/>
      <c r="K16" s="4"/>
    </row>
    <row r="17" spans="1:11" ht="12.75">
      <c r="A17" s="14" t="s">
        <v>8</v>
      </c>
      <c r="B17" s="15"/>
      <c r="C17" s="15"/>
      <c r="D17" s="15"/>
      <c r="E17" s="16"/>
      <c r="F17" s="15"/>
      <c r="G17" s="15"/>
      <c r="H17" s="15"/>
      <c r="I17" s="15"/>
      <c r="J17" s="15"/>
      <c r="K17" s="4"/>
    </row>
    <row r="18" spans="1:11" ht="12.75">
      <c r="A18" s="17" t="s">
        <v>9</v>
      </c>
      <c r="B18" s="17"/>
      <c r="C18" s="17"/>
      <c r="D18" s="17"/>
      <c r="E18" s="18"/>
      <c r="F18" s="17" t="s">
        <v>10</v>
      </c>
      <c r="G18" s="17"/>
      <c r="H18" s="17"/>
      <c r="I18" s="17"/>
      <c r="J18" s="15"/>
      <c r="K18" s="4"/>
    </row>
    <row r="19" spans="1:11" ht="12.75">
      <c r="A19" s="19"/>
      <c r="B19" s="19"/>
      <c r="C19" s="19"/>
      <c r="D19" s="19"/>
      <c r="E19" s="20" t="s">
        <v>11</v>
      </c>
      <c r="F19" s="21"/>
      <c r="G19" s="21"/>
      <c r="H19" s="21"/>
      <c r="I19" s="21"/>
      <c r="J19" s="15"/>
      <c r="K19" s="4"/>
    </row>
    <row r="20" spans="1:11" ht="12.75">
      <c r="A20" s="19"/>
      <c r="B20" s="19"/>
      <c r="C20" s="19"/>
      <c r="D20" s="19"/>
      <c r="E20" s="20"/>
      <c r="F20" s="21"/>
      <c r="G20" s="21"/>
      <c r="H20" s="21"/>
      <c r="I20" s="21"/>
      <c r="J20" s="15"/>
      <c r="K20" s="4"/>
    </row>
    <row r="21" spans="1:11" ht="12.75">
      <c r="A21" s="22"/>
      <c r="B21" s="22"/>
      <c r="C21" s="22"/>
      <c r="D21" s="22"/>
      <c r="E21" s="23" t="s">
        <v>12</v>
      </c>
      <c r="F21" s="24"/>
      <c r="G21" s="24"/>
      <c r="H21" s="24"/>
      <c r="I21" s="24"/>
      <c r="J21" s="15"/>
      <c r="K21" s="4"/>
    </row>
    <row r="22" spans="1:11" ht="12.75">
      <c r="A22" s="22"/>
      <c r="B22" s="22"/>
      <c r="C22" s="22"/>
      <c r="D22" s="22"/>
      <c r="E22" s="23"/>
      <c r="F22" s="24"/>
      <c r="G22" s="24"/>
      <c r="H22" s="24"/>
      <c r="I22" s="24"/>
      <c r="J22" s="15"/>
      <c r="K22" s="4"/>
    </row>
    <row r="23" spans="1:11" ht="12.75">
      <c r="A23" s="22"/>
      <c r="B23" s="22"/>
      <c r="C23" s="22"/>
      <c r="D23" s="22"/>
      <c r="E23" s="25" t="s">
        <v>13</v>
      </c>
      <c r="F23" s="24"/>
      <c r="G23" s="24"/>
      <c r="H23" s="24"/>
      <c r="I23" s="24"/>
      <c r="J23" s="15"/>
      <c r="K23" s="4"/>
    </row>
    <row r="24" spans="1:11" ht="12.75">
      <c r="A24" s="22"/>
      <c r="B24" s="22"/>
      <c r="C24" s="22"/>
      <c r="D24" s="22"/>
      <c r="E24" s="25"/>
      <c r="F24" s="24"/>
      <c r="G24" s="24"/>
      <c r="H24" s="24"/>
      <c r="I24" s="24"/>
      <c r="J24" s="15"/>
      <c r="K24" s="4"/>
    </row>
    <row r="25" spans="1:11" ht="13.5" customHeight="1">
      <c r="A25" s="26"/>
      <c r="B25" s="26"/>
      <c r="C25" s="26"/>
      <c r="D25" s="26"/>
      <c r="E25" s="27" t="s">
        <v>14</v>
      </c>
      <c r="F25" s="28"/>
      <c r="G25" s="28"/>
      <c r="H25" s="28"/>
      <c r="I25" s="28"/>
      <c r="J25" s="15"/>
      <c r="K25" s="4"/>
    </row>
    <row r="26" spans="1:11" ht="12.75">
      <c r="A26" s="26"/>
      <c r="B26" s="26"/>
      <c r="C26" s="26"/>
      <c r="D26" s="26"/>
      <c r="E26" s="27"/>
      <c r="F26" s="28"/>
      <c r="G26" s="28"/>
      <c r="H26" s="28"/>
      <c r="I26" s="28"/>
      <c r="J26" s="15"/>
      <c r="K26" s="4"/>
    </row>
    <row r="27" spans="1:11" ht="12.75">
      <c r="A27" s="26"/>
      <c r="B27" s="26"/>
      <c r="C27" s="26"/>
      <c r="D27" s="26"/>
      <c r="E27" s="27"/>
      <c r="F27" s="28"/>
      <c r="G27" s="28"/>
      <c r="H27" s="28"/>
      <c r="I27" s="28"/>
      <c r="J27" s="15"/>
      <c r="K27" s="4"/>
    </row>
    <row r="28" spans="1:11" ht="12.75">
      <c r="A28" s="26"/>
      <c r="B28" s="26"/>
      <c r="C28" s="26"/>
      <c r="D28" s="26"/>
      <c r="E28" s="27"/>
      <c r="F28" s="28"/>
      <c r="G28" s="28"/>
      <c r="H28" s="28"/>
      <c r="I28" s="28"/>
      <c r="J28" s="15"/>
      <c r="K28" s="4"/>
    </row>
    <row r="29" spans="1:11" ht="13.5" customHeight="1">
      <c r="A29" s="22"/>
      <c r="B29" s="22"/>
      <c r="C29" s="22"/>
      <c r="D29" s="22"/>
      <c r="E29" s="29" t="s">
        <v>15</v>
      </c>
      <c r="F29" s="24"/>
      <c r="G29" s="24"/>
      <c r="H29" s="24"/>
      <c r="I29" s="24"/>
      <c r="J29" s="15"/>
      <c r="K29" s="4"/>
    </row>
    <row r="30" spans="1:11" ht="12.75">
      <c r="A30" s="22"/>
      <c r="B30" s="22"/>
      <c r="C30" s="22"/>
      <c r="D30" s="22"/>
      <c r="E30" s="29"/>
      <c r="F30" s="24"/>
      <c r="G30" s="24"/>
      <c r="H30" s="24"/>
      <c r="I30" s="24"/>
      <c r="J30" s="15"/>
      <c r="K30" s="4"/>
    </row>
    <row r="31" spans="1:11" ht="12.75">
      <c r="A31" s="30"/>
      <c r="B31" s="30"/>
      <c r="C31" s="30"/>
      <c r="D31" s="30"/>
      <c r="E31" s="31" t="s">
        <v>16</v>
      </c>
      <c r="F31" s="32"/>
      <c r="G31" s="32"/>
      <c r="H31" s="32"/>
      <c r="I31" s="32"/>
      <c r="J31" s="15"/>
      <c r="K31" s="4"/>
    </row>
    <row r="32" spans="1:11" ht="12.75">
      <c r="A32" s="30"/>
      <c r="B32" s="30"/>
      <c r="C32" s="30"/>
      <c r="D32" s="30"/>
      <c r="E32" s="33" t="s">
        <v>17</v>
      </c>
      <c r="F32" s="32"/>
      <c r="G32" s="32"/>
      <c r="H32" s="32"/>
      <c r="I32" s="32"/>
      <c r="J32" s="15"/>
      <c r="K32" s="4"/>
    </row>
    <row r="33" spans="1:11" ht="12.75">
      <c r="A33" s="30"/>
      <c r="B33" s="30"/>
      <c r="C33" s="30"/>
      <c r="D33" s="30"/>
      <c r="E33" s="34" t="s">
        <v>18</v>
      </c>
      <c r="F33" s="32"/>
      <c r="G33" s="32"/>
      <c r="H33" s="32"/>
      <c r="I33" s="32"/>
      <c r="J33" s="15"/>
      <c r="K33" s="4"/>
    </row>
    <row r="34" spans="1:11" ht="13.5" customHeight="1">
      <c r="A34" s="35" t="s">
        <v>19</v>
      </c>
      <c r="B34" s="15"/>
      <c r="C34" s="15"/>
      <c r="D34" s="15"/>
      <c r="E34" s="16"/>
      <c r="F34" s="15"/>
      <c r="G34" s="15"/>
      <c r="H34" s="15"/>
      <c r="I34" s="15"/>
      <c r="J34" s="15"/>
      <c r="K34" s="4"/>
    </row>
    <row r="35" spans="1:11" ht="12.75">
      <c r="A35" s="35"/>
      <c r="B35" s="15"/>
      <c r="C35" s="15"/>
      <c r="D35" s="15"/>
      <c r="E35" s="16"/>
      <c r="F35" s="15"/>
      <c r="G35" s="15"/>
      <c r="H35" s="15"/>
      <c r="I35" s="15"/>
      <c r="J35" s="15"/>
      <c r="K35" s="4"/>
    </row>
    <row r="36" spans="1:11" ht="15" customHeight="1">
      <c r="A36" s="36" t="s">
        <v>20</v>
      </c>
      <c r="B36" s="37"/>
      <c r="C36" s="37"/>
      <c r="D36" s="38"/>
      <c r="E36" s="39"/>
      <c r="F36" s="40" t="s">
        <v>21</v>
      </c>
      <c r="G36" s="40"/>
      <c r="H36" s="40"/>
      <c r="I36" s="40"/>
      <c r="J36" s="40"/>
      <c r="K36" s="4"/>
    </row>
    <row r="37" spans="1:11" ht="12.75">
      <c r="A37" s="41" t="s">
        <v>22</v>
      </c>
      <c r="B37" s="42"/>
      <c r="C37" s="42"/>
      <c r="D37" s="42"/>
      <c r="E37" s="43"/>
      <c r="F37" s="40"/>
      <c r="G37" s="40"/>
      <c r="H37" s="40"/>
      <c r="I37" s="40"/>
      <c r="J37" s="40"/>
      <c r="K37" s="4"/>
    </row>
    <row r="38" spans="1:11" ht="12.75">
      <c r="A38" s="41"/>
      <c r="B38" s="42"/>
      <c r="C38" s="42"/>
      <c r="D38" s="42"/>
      <c r="E38" s="43"/>
      <c r="F38" s="40"/>
      <c r="G38" s="40"/>
      <c r="H38" s="40"/>
      <c r="I38" s="40"/>
      <c r="J38" s="40"/>
      <c r="K38" s="4"/>
    </row>
    <row r="39" spans="1:11" ht="14.25" customHeight="1">
      <c r="A39" s="44" t="s">
        <v>23</v>
      </c>
      <c r="B39" s="45"/>
      <c r="C39" s="45"/>
      <c r="D39" s="45"/>
      <c r="E39" s="43"/>
      <c r="F39" s="40"/>
      <c r="G39" s="40"/>
      <c r="H39" s="40"/>
      <c r="I39" s="40"/>
      <c r="J39" s="40"/>
      <c r="K39" s="4"/>
    </row>
    <row r="40" spans="1:11" ht="14.25" customHeight="1">
      <c r="A40" s="44"/>
      <c r="B40" s="45"/>
      <c r="C40" s="45"/>
      <c r="D40" s="45"/>
      <c r="E40" s="46"/>
      <c r="F40" s="40" t="s">
        <v>24</v>
      </c>
      <c r="G40" s="40"/>
      <c r="H40" s="40"/>
      <c r="I40" s="40"/>
      <c r="J40" s="40"/>
      <c r="K40" s="4"/>
    </row>
    <row r="41" spans="1:11" ht="14.25" customHeight="1">
      <c r="A41" s="47" t="s">
        <v>25</v>
      </c>
      <c r="B41" s="48"/>
      <c r="C41" s="48"/>
      <c r="D41" s="48"/>
      <c r="E41" s="43"/>
      <c r="F41" s="40"/>
      <c r="G41" s="40"/>
      <c r="H41" s="40"/>
      <c r="I41" s="40"/>
      <c r="J41" s="40"/>
      <c r="K41" s="4"/>
    </row>
    <row r="42" spans="1:11" ht="14.25" customHeight="1">
      <c r="A42" s="47"/>
      <c r="B42" s="48"/>
      <c r="C42" s="48"/>
      <c r="D42" s="48"/>
      <c r="E42" s="43"/>
      <c r="F42" s="40"/>
      <c r="G42" s="40"/>
      <c r="H42" s="40"/>
      <c r="I42" s="40"/>
      <c r="J42" s="40"/>
      <c r="K42" s="4"/>
    </row>
    <row r="43" spans="1:11" ht="6" customHeight="1">
      <c r="A43" s="15"/>
      <c r="B43" s="15"/>
      <c r="C43" s="15"/>
      <c r="D43" s="15"/>
      <c r="E43" s="16"/>
      <c r="F43" s="49" t="s">
        <v>26</v>
      </c>
      <c r="G43" s="49"/>
      <c r="H43" s="49"/>
      <c r="I43" s="49"/>
      <c r="J43" s="49"/>
      <c r="K43" s="4"/>
    </row>
    <row r="44" spans="1:11" ht="25.5" customHeight="1">
      <c r="A44" s="50" t="s">
        <v>27</v>
      </c>
      <c r="B44" s="50"/>
      <c r="C44" s="50"/>
      <c r="D44" s="50"/>
      <c r="E44" s="16"/>
      <c r="F44" s="49"/>
      <c r="G44" s="49"/>
      <c r="H44" s="49"/>
      <c r="I44" s="49"/>
      <c r="J44" s="49"/>
      <c r="K44" s="4"/>
    </row>
    <row r="45" spans="1:11" ht="14.25" customHeight="1">
      <c r="A45" s="51" t="s">
        <v>28</v>
      </c>
      <c r="B45" s="52"/>
      <c r="C45" s="53"/>
      <c r="D45" s="54" t="s">
        <v>29</v>
      </c>
      <c r="E45" s="39"/>
      <c r="F45" s="49"/>
      <c r="G45" s="49"/>
      <c r="H45" s="49"/>
      <c r="I45" s="49"/>
      <c r="J45" s="49"/>
      <c r="K45" s="4"/>
    </row>
    <row r="46" spans="1:11" ht="12.75">
      <c r="A46" s="55" t="s">
        <v>30</v>
      </c>
      <c r="B46" s="56"/>
      <c r="C46" s="57"/>
      <c r="D46" s="58">
        <f>'strona 2'!V8+'strona 2'!W8+'strona 2'!Z8+'strona 2'!AA8+'strona 2'!AD8+'strona 2'!AE8+'strona 2'!V9+'strona 2'!W9+'strona 2'!Z9+'strona 2'!AA9+'strona 2'!AD9+'strona 2'!AE9</f>
        <v>0</v>
      </c>
      <c r="E46" s="16"/>
      <c r="F46" s="49"/>
      <c r="G46" s="49"/>
      <c r="H46" s="49"/>
      <c r="I46" s="49"/>
      <c r="J46" s="49"/>
      <c r="K46" s="59"/>
    </row>
    <row r="47" spans="1:11" ht="12.75">
      <c r="A47" s="60"/>
      <c r="B47" s="61" t="s">
        <v>31</v>
      </c>
      <c r="C47" s="61"/>
      <c r="D47" s="62">
        <f>SUM(D45:D46)</f>
        <v>0</v>
      </c>
      <c r="E47" s="16"/>
      <c r="F47" s="49"/>
      <c r="G47" s="49"/>
      <c r="H47" s="49"/>
      <c r="I47" s="49"/>
      <c r="J47" s="49"/>
      <c r="K47" s="59"/>
    </row>
    <row r="48" spans="1:11" ht="12.75">
      <c r="A48" s="63"/>
      <c r="B48" s="64"/>
      <c r="C48" s="64"/>
      <c r="D48" s="65"/>
      <c r="E48" s="16"/>
      <c r="F48" s="49"/>
      <c r="G48" s="49"/>
      <c r="H48" s="49"/>
      <c r="I48" s="49"/>
      <c r="J48" s="49"/>
      <c r="K48" s="59"/>
    </row>
    <row r="49" spans="1:11" ht="24" customHeight="1">
      <c r="A49" s="66" t="s">
        <v>32</v>
      </c>
      <c r="B49" s="66"/>
      <c r="C49" s="66"/>
      <c r="D49" s="66"/>
      <c r="E49" s="16"/>
      <c r="F49" s="67" t="s">
        <v>33</v>
      </c>
      <c r="G49" s="67"/>
      <c r="H49" s="67"/>
      <c r="I49" s="67"/>
      <c r="J49" s="67"/>
      <c r="K49" s="59"/>
    </row>
    <row r="50" spans="1:11" ht="17.25" customHeight="1">
      <c r="A50" s="15"/>
      <c r="B50" s="15"/>
      <c r="C50" s="15"/>
      <c r="D50" s="15"/>
      <c r="E50" s="16"/>
      <c r="F50" s="68" t="s">
        <v>28</v>
      </c>
      <c r="G50" s="69"/>
      <c r="H50" s="70"/>
      <c r="I50" s="71"/>
      <c r="J50" s="72">
        <f>'strona 2'!AH6+'strona 2'!AH7+IF(D45=140,-140)</f>
        <v>0</v>
      </c>
      <c r="K50" s="59"/>
    </row>
    <row r="51" spans="1:11" ht="15" customHeight="1">
      <c r="A51" s="73" t="s">
        <v>34</v>
      </c>
      <c r="B51" s="73"/>
      <c r="C51" s="73"/>
      <c r="D51" s="73"/>
      <c r="E51" s="16"/>
      <c r="F51" s="74" t="s">
        <v>30</v>
      </c>
      <c r="G51" s="75"/>
      <c r="H51" s="76"/>
      <c r="I51" s="77"/>
      <c r="J51" s="78">
        <f>'strona 2'!AH8+'strona 2'!AH9</f>
        <v>0</v>
      </c>
      <c r="K51" s="4"/>
    </row>
    <row r="52" spans="1:11" ht="14.25">
      <c r="A52" s="15"/>
      <c r="B52" s="15"/>
      <c r="C52" s="15" t="s">
        <v>35</v>
      </c>
      <c r="D52" s="79"/>
      <c r="E52" s="16"/>
      <c r="F52" s="80"/>
      <c r="G52" s="81"/>
      <c r="H52" s="82" t="s">
        <v>31</v>
      </c>
      <c r="I52" s="82"/>
      <c r="J52" s="83">
        <f>SUM(J50:J51)</f>
        <v>0</v>
      </c>
      <c r="K52" s="4"/>
    </row>
    <row r="53" spans="1:11" ht="14.25">
      <c r="A53" s="15"/>
      <c r="B53" s="15"/>
      <c r="C53" s="15" t="s">
        <v>36</v>
      </c>
      <c r="D53" s="79"/>
      <c r="E53" s="16"/>
      <c r="F53" s="84"/>
      <c r="G53" s="85"/>
      <c r="H53" s="85"/>
      <c r="I53" s="85"/>
      <c r="J53" s="86"/>
      <c r="K53" s="4"/>
    </row>
    <row r="54" spans="1:11" ht="14.25">
      <c r="A54" s="15"/>
      <c r="B54" s="15"/>
      <c r="C54" s="15" t="s">
        <v>37</v>
      </c>
      <c r="D54" s="79"/>
      <c r="E54" s="16"/>
      <c r="F54" s="87"/>
      <c r="G54" s="88"/>
      <c r="H54" s="88"/>
      <c r="I54" s="88"/>
      <c r="J54" s="89"/>
      <c r="K54" s="4"/>
    </row>
    <row r="55" spans="1:11" ht="14.25">
      <c r="A55" s="4"/>
      <c r="B55" s="4"/>
      <c r="C55" s="4"/>
      <c r="D55" s="4"/>
      <c r="E55" s="16"/>
      <c r="F55" s="15"/>
      <c r="G55" s="15"/>
      <c r="H55" s="15"/>
      <c r="I55" s="15"/>
      <c r="J55" s="15"/>
      <c r="K55" s="4"/>
    </row>
    <row r="56" spans="1:11" ht="14.25">
      <c r="A56" s="43" t="s">
        <v>38</v>
      </c>
      <c r="B56" s="43"/>
      <c r="C56" s="43"/>
      <c r="D56" s="16"/>
      <c r="E56" s="43" t="s">
        <v>38</v>
      </c>
      <c r="F56" s="43"/>
      <c r="G56" s="43"/>
      <c r="H56" s="90"/>
      <c r="I56" s="90"/>
      <c r="J56" s="90"/>
      <c r="K56" s="4"/>
    </row>
    <row r="57" spans="1:11" s="93" customFormat="1" ht="14.25">
      <c r="A57" s="15"/>
      <c r="B57" s="91" t="s">
        <v>39</v>
      </c>
      <c r="C57" s="15"/>
      <c r="D57" s="16"/>
      <c r="E57" s="92"/>
      <c r="F57" s="91" t="s">
        <v>40</v>
      </c>
      <c r="G57" s="90"/>
      <c r="H57" s="90"/>
      <c r="I57" s="90"/>
      <c r="J57" s="90"/>
      <c r="K57" s="92"/>
    </row>
    <row r="58" spans="1:11" s="93" customFormat="1" ht="12.75">
      <c r="A58" s="92"/>
      <c r="B58" s="92"/>
      <c r="C58" s="92"/>
      <c r="D58" s="92"/>
      <c r="E58" s="92"/>
      <c r="F58" s="92"/>
      <c r="G58" s="90"/>
      <c r="H58" s="90"/>
      <c r="I58" s="90"/>
      <c r="J58" s="90"/>
      <c r="K58" s="92"/>
    </row>
    <row r="59" s="3" customFormat="1" ht="12.75">
      <c r="E59" s="94"/>
    </row>
    <row r="60" s="3" customFormat="1" ht="12.75">
      <c r="E60" s="94"/>
    </row>
    <row r="61" s="3" customFormat="1" ht="12.75">
      <c r="E61" s="94"/>
    </row>
    <row r="62" s="3" customFormat="1" ht="12.75">
      <c r="E62" s="94"/>
    </row>
    <row r="63" s="3" customFormat="1" ht="12.75">
      <c r="E63" s="94"/>
    </row>
    <row r="64" s="3" customFormat="1" ht="12.75">
      <c r="E64" s="94"/>
    </row>
    <row r="65" s="3" customFormat="1" ht="12.75">
      <c r="E65" s="94"/>
    </row>
    <row r="66" s="3" customFormat="1" ht="12.75">
      <c r="E66" s="94"/>
    </row>
    <row r="67" s="3" customFormat="1" ht="12.75">
      <c r="E67" s="94"/>
    </row>
    <row r="68" s="3" customFormat="1" ht="12.75">
      <c r="E68" s="94"/>
    </row>
    <row r="69" s="3" customFormat="1" ht="12.75">
      <c r="E69" s="94"/>
    </row>
    <row r="70" s="3" customFormat="1" ht="12.75">
      <c r="E70" s="94"/>
    </row>
    <row r="71" s="3" customFormat="1" ht="12.75">
      <c r="E71" s="94"/>
    </row>
    <row r="72" s="3" customFormat="1" ht="12.75">
      <c r="E72" s="94"/>
    </row>
    <row r="73" s="3" customFormat="1" ht="12.75">
      <c r="E73" s="94"/>
    </row>
    <row r="74" s="3" customFormat="1" ht="12.75">
      <c r="E74" s="94"/>
    </row>
    <row r="75" s="3" customFormat="1" ht="12.75">
      <c r="E75" s="94"/>
    </row>
    <row r="76" s="3" customFormat="1" ht="12.75">
      <c r="E76" s="94"/>
    </row>
    <row r="77" s="3" customFormat="1" ht="12.75">
      <c r="E77" s="94"/>
    </row>
    <row r="78" s="3" customFormat="1" ht="12.75">
      <c r="E78" s="94"/>
    </row>
    <row r="79" s="3" customFormat="1" ht="12.75">
      <c r="E79" s="94"/>
    </row>
    <row r="80" s="3" customFormat="1" ht="12.75">
      <c r="E80" s="94"/>
    </row>
    <row r="81" s="3" customFormat="1" ht="12.75">
      <c r="E81" s="94"/>
    </row>
    <row r="82" s="3" customFormat="1" ht="12.75">
      <c r="E82" s="94"/>
    </row>
    <row r="83" s="3" customFormat="1" ht="12.75">
      <c r="E83" s="94"/>
    </row>
    <row r="84" s="3" customFormat="1" ht="12.75">
      <c r="E84" s="94"/>
    </row>
    <row r="85" s="3" customFormat="1" ht="12.75">
      <c r="E85" s="94"/>
    </row>
    <row r="86" s="3" customFormat="1" ht="12.75">
      <c r="E86" s="94"/>
    </row>
    <row r="87" s="3" customFormat="1" ht="12.75">
      <c r="E87" s="94"/>
    </row>
    <row r="88" s="3" customFormat="1" ht="12.75">
      <c r="E88" s="94"/>
    </row>
    <row r="89" s="3" customFormat="1" ht="12.75">
      <c r="E89" s="94"/>
    </row>
    <row r="90" s="3" customFormat="1" ht="12.75">
      <c r="E90" s="94"/>
    </row>
    <row r="91" s="3" customFormat="1" ht="12.75">
      <c r="E91" s="94"/>
    </row>
    <row r="92" s="3" customFormat="1" ht="12.75">
      <c r="E92" s="94"/>
    </row>
    <row r="93" s="3" customFormat="1" ht="12.75">
      <c r="E93" s="94"/>
    </row>
    <row r="94" s="3" customFormat="1" ht="12.75">
      <c r="E94" s="94"/>
    </row>
  </sheetData>
  <sheetProtection selectLockedCells="1" selectUnlockedCells="1"/>
  <mergeCells count="40">
    <mergeCell ref="C2:G3"/>
    <mergeCell ref="H2:I7"/>
    <mergeCell ref="C5:G5"/>
    <mergeCell ref="C7:G7"/>
    <mergeCell ref="A11:I15"/>
    <mergeCell ref="A18:D18"/>
    <mergeCell ref="F18:I18"/>
    <mergeCell ref="A19:D20"/>
    <mergeCell ref="E19:E20"/>
    <mergeCell ref="F19:I20"/>
    <mergeCell ref="A21:D22"/>
    <mergeCell ref="E21:E22"/>
    <mergeCell ref="F21:I22"/>
    <mergeCell ref="A23:D24"/>
    <mergeCell ref="E23:E24"/>
    <mergeCell ref="F23:I24"/>
    <mergeCell ref="A25:D28"/>
    <mergeCell ref="E25:E28"/>
    <mergeCell ref="F25:I28"/>
    <mergeCell ref="A29:D30"/>
    <mergeCell ref="E29:E30"/>
    <mergeCell ref="F29:I30"/>
    <mergeCell ref="A31:D33"/>
    <mergeCell ref="F31:I33"/>
    <mergeCell ref="F36:J39"/>
    <mergeCell ref="A37:A38"/>
    <mergeCell ref="B37:D38"/>
    <mergeCell ref="A39:A40"/>
    <mergeCell ref="B39:D40"/>
    <mergeCell ref="F40:J42"/>
    <mergeCell ref="A41:A42"/>
    <mergeCell ref="B41:D42"/>
    <mergeCell ref="F43:J48"/>
    <mergeCell ref="A44:D44"/>
    <mergeCell ref="B47:C47"/>
    <mergeCell ref="A49:D49"/>
    <mergeCell ref="F49:J49"/>
    <mergeCell ref="H52:I52"/>
    <mergeCell ref="A56:C56"/>
    <mergeCell ref="E56:G56"/>
  </mergeCells>
  <printOptions horizontalCentered="1"/>
  <pageMargins left="0.19652777777777777" right="0.2361111111111111" top="0.31527777777777777" bottom="0.15763888888888888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zoomScale="69" zoomScaleNormal="69" workbookViewId="0" topLeftCell="A1">
      <selection activeCell="C7" sqref="C7"/>
    </sheetView>
  </sheetViews>
  <sheetFormatPr defaultColWidth="8.796875" defaultRowHeight="14.25"/>
  <cols>
    <col min="1" max="1" width="28.796875" style="95" customWidth="1"/>
    <col min="2" max="2" width="16.59765625" style="95" customWidth="1"/>
    <col min="3" max="3" width="16.296875" style="95" customWidth="1"/>
    <col min="4" max="4" width="18.796875" style="95" customWidth="1"/>
    <col min="5" max="5" width="17.09765625" style="95" customWidth="1"/>
    <col min="6" max="7" width="16" style="95" customWidth="1"/>
    <col min="8" max="8" width="18.296875" style="95" customWidth="1"/>
    <col min="9" max="9" width="19.3984375" style="95" customWidth="1"/>
    <col min="10" max="10" width="15.3984375" style="95" customWidth="1"/>
    <col min="11" max="11" width="9" style="95" customWidth="1"/>
    <col min="12" max="12" width="19.5" style="95" customWidth="1"/>
    <col min="13" max="13" width="10.8984375" style="95" customWidth="1"/>
    <col min="14" max="14" width="0" style="95" hidden="1" customWidth="1"/>
    <col min="15" max="15" width="9.8984375" style="95" customWidth="1"/>
    <col min="16" max="16" width="12.5" style="95" customWidth="1"/>
    <col min="17" max="17" width="8.796875" style="95" customWidth="1"/>
    <col min="18" max="18" width="14.59765625" style="96" customWidth="1"/>
    <col min="19" max="20" width="17.3984375" style="95" customWidth="1"/>
    <col min="21" max="21" width="13.796875" style="97" customWidth="1"/>
    <col min="22" max="22" width="16.59765625" style="97" customWidth="1"/>
    <col min="23" max="23" width="12.296875" style="95" customWidth="1"/>
    <col min="24" max="24" width="10.5" style="95" customWidth="1"/>
    <col min="25" max="25" width="9.59765625" style="97" customWidth="1"/>
    <col min="26" max="26" width="11.59765625" style="97" customWidth="1"/>
    <col min="27" max="27" width="11.59765625" style="95" customWidth="1"/>
    <col min="28" max="28" width="19.296875" style="95" customWidth="1"/>
    <col min="29" max="29" width="11.3984375" style="97" customWidth="1"/>
    <col min="30" max="30" width="13" style="97" customWidth="1"/>
    <col min="31" max="31" width="11.296875" style="95" customWidth="1"/>
    <col min="32" max="32" width="16.59765625" style="95" customWidth="1"/>
    <col min="33" max="33" width="24.09765625" style="97" customWidth="1"/>
    <col min="34" max="34" width="25.3984375" style="97" customWidth="1"/>
    <col min="35" max="35" width="5.59765625" style="95" customWidth="1"/>
    <col min="36" max="16384" width="9" style="95" customWidth="1"/>
  </cols>
  <sheetData>
    <row r="1" spans="1:28" ht="27.75" customHeight="1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9"/>
      <c r="K1" s="99"/>
      <c r="L1" s="99"/>
      <c r="M1" s="99"/>
      <c r="N1" s="100"/>
      <c r="O1" s="100"/>
      <c r="P1" s="100"/>
      <c r="Q1" s="100"/>
      <c r="R1" s="101"/>
      <c r="T1" s="102">
        <f ca="1">NOW()</f>
        <v>42447.313054398146</v>
      </c>
      <c r="U1" s="97">
        <v>50</v>
      </c>
      <c r="V1" s="97">
        <v>130</v>
      </c>
      <c r="AB1" s="95" t="s">
        <v>42</v>
      </c>
    </row>
    <row r="2" spans="1:18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4"/>
      <c r="K2" s="104"/>
      <c r="L2" s="104"/>
      <c r="M2" s="104"/>
      <c r="N2" s="105"/>
      <c r="O2" s="105"/>
      <c r="P2" s="105"/>
      <c r="Q2" s="105"/>
      <c r="R2" s="106"/>
    </row>
    <row r="3" spans="1:42" s="115" customFormat="1" ht="28.5" customHeight="1">
      <c r="A3" s="107" t="s">
        <v>43</v>
      </c>
      <c r="B3" s="108" t="s">
        <v>44</v>
      </c>
      <c r="C3" s="109" t="s">
        <v>45</v>
      </c>
      <c r="D3" s="109"/>
      <c r="E3" s="110" t="s">
        <v>46</v>
      </c>
      <c r="F3" s="110"/>
      <c r="G3" s="110"/>
      <c r="H3" s="110"/>
      <c r="I3" s="111" t="s">
        <v>47</v>
      </c>
      <c r="J3" s="112"/>
      <c r="K3" s="113"/>
      <c r="L3" s="113"/>
      <c r="M3" s="113"/>
      <c r="N3" s="114"/>
      <c r="O3" s="114"/>
      <c r="P3" s="114"/>
      <c r="Q3" s="114"/>
      <c r="T3" s="116"/>
      <c r="U3" s="116"/>
      <c r="X3" s="116"/>
      <c r="Y3" s="116"/>
      <c r="AB3" s="116"/>
      <c r="AC3" s="116"/>
      <c r="AF3" s="116"/>
      <c r="AG3" s="116"/>
      <c r="AI3" s="95"/>
      <c r="AJ3" s="95"/>
      <c r="AK3" s="95"/>
      <c r="AL3" s="95"/>
      <c r="AM3" s="95"/>
      <c r="AN3" s="95"/>
      <c r="AO3" s="95"/>
      <c r="AP3" s="95"/>
    </row>
    <row r="4" spans="1:42" s="115" customFormat="1" ht="56.25" customHeight="1">
      <c r="A4" s="107"/>
      <c r="B4" s="108"/>
      <c r="C4" s="117" t="s">
        <v>48</v>
      </c>
      <c r="D4" s="118" t="s">
        <v>49</v>
      </c>
      <c r="E4" s="117"/>
      <c r="F4" s="117" t="s">
        <v>50</v>
      </c>
      <c r="G4" s="119" t="s">
        <v>48</v>
      </c>
      <c r="H4" s="120" t="s">
        <v>51</v>
      </c>
      <c r="I4" s="111"/>
      <c r="J4" s="113"/>
      <c r="K4" s="113"/>
      <c r="L4" s="113"/>
      <c r="M4" s="113"/>
      <c r="N4" s="114"/>
      <c r="O4" s="121"/>
      <c r="P4" s="114"/>
      <c r="Q4" s="114"/>
      <c r="S4" s="122" t="s">
        <v>52</v>
      </c>
      <c r="T4" s="123" t="s">
        <v>48</v>
      </c>
      <c r="U4" s="123" t="s">
        <v>53</v>
      </c>
      <c r="V4" s="122" t="s">
        <v>51</v>
      </c>
      <c r="W4" s="122" t="s">
        <v>50</v>
      </c>
      <c r="X4" s="123" t="s">
        <v>54</v>
      </c>
      <c r="Y4" s="123" t="s">
        <v>53</v>
      </c>
      <c r="Z4" s="122" t="s">
        <v>55</v>
      </c>
      <c r="AA4" s="124" t="s">
        <v>56</v>
      </c>
      <c r="AB4" s="125"/>
      <c r="AC4" s="125"/>
      <c r="AD4" s="124"/>
      <c r="AE4" s="124"/>
      <c r="AF4" s="125"/>
      <c r="AG4" s="125"/>
      <c r="AH4" s="126" t="s">
        <v>47</v>
      </c>
      <c r="AI4" s="95"/>
      <c r="AJ4" s="95"/>
      <c r="AK4" s="95"/>
      <c r="AL4" s="95"/>
      <c r="AM4" s="95"/>
      <c r="AN4" s="95"/>
      <c r="AO4" s="95"/>
      <c r="AP4" s="95"/>
    </row>
    <row r="5" spans="1:34" s="95" customFormat="1" ht="12.75">
      <c r="A5" s="127"/>
      <c r="B5" s="128">
        <v>140</v>
      </c>
      <c r="C5" s="129">
        <v>25</v>
      </c>
      <c r="D5" s="130">
        <v>75</v>
      </c>
      <c r="E5" s="131" t="s">
        <v>51</v>
      </c>
      <c r="F5" s="131">
        <v>25</v>
      </c>
      <c r="G5" s="132">
        <v>60</v>
      </c>
      <c r="H5" s="130" t="s">
        <v>51</v>
      </c>
      <c r="I5" s="133"/>
      <c r="J5" s="113"/>
      <c r="K5" s="113"/>
      <c r="L5" s="113"/>
      <c r="M5" s="113"/>
      <c r="N5" s="114"/>
      <c r="O5" s="114"/>
      <c r="P5" s="114"/>
      <c r="Q5" s="114"/>
      <c r="S5" s="95">
        <f>B5</f>
        <v>140</v>
      </c>
      <c r="T5" s="134">
        <f>C5</f>
        <v>25</v>
      </c>
      <c r="U5" s="134">
        <f>D5</f>
        <v>75</v>
      </c>
      <c r="V5" s="134" t="str">
        <f>E5</f>
        <v> </v>
      </c>
      <c r="W5" s="134">
        <f>F5</f>
        <v>25</v>
      </c>
      <c r="X5" s="134">
        <f>G5</f>
        <v>60</v>
      </c>
      <c r="Y5" s="134" t="str">
        <f>H5</f>
        <v> </v>
      </c>
      <c r="Z5" s="95" t="s">
        <v>51</v>
      </c>
      <c r="AA5" s="135" t="s">
        <v>51</v>
      </c>
      <c r="AB5" s="95">
        <v>0</v>
      </c>
      <c r="AC5" s="95">
        <v>0</v>
      </c>
      <c r="AD5" s="95">
        <v>0</v>
      </c>
      <c r="AE5" s="95">
        <v>0</v>
      </c>
      <c r="AF5" s="95">
        <v>0</v>
      </c>
      <c r="AG5" s="95">
        <v>0</v>
      </c>
      <c r="AH5" s="95">
        <f>SUM(S5:AG5)</f>
        <v>325</v>
      </c>
    </row>
    <row r="6" spans="1:42" s="115" customFormat="1" ht="12.75">
      <c r="A6" s="136" t="s">
        <v>57</v>
      </c>
      <c r="B6" s="137" t="s">
        <v>51</v>
      </c>
      <c r="C6" s="138" t="s">
        <v>51</v>
      </c>
      <c r="D6" s="139" t="s">
        <v>51</v>
      </c>
      <c r="E6" s="140" t="s">
        <v>51</v>
      </c>
      <c r="F6" s="141" t="s">
        <v>51</v>
      </c>
      <c r="G6" s="142" t="s">
        <v>51</v>
      </c>
      <c r="H6" s="139" t="s">
        <v>51</v>
      </c>
      <c r="I6" s="143">
        <f>AH6</f>
        <v>0</v>
      </c>
      <c r="J6" s="113"/>
      <c r="K6" s="113"/>
      <c r="L6" s="113"/>
      <c r="M6" s="113"/>
      <c r="N6" s="114"/>
      <c r="O6" s="114"/>
      <c r="P6" s="114"/>
      <c r="Q6" s="114"/>
      <c r="S6" s="144" t="str">
        <f>IF(B6="x",S$5,"0")</f>
        <v>0</v>
      </c>
      <c r="T6" s="145" t="str">
        <f aca="true" t="shared" si="0" ref="T6:U9">IF(C6="x",T$5,"0")</f>
        <v>0</v>
      </c>
      <c r="U6" s="145" t="str">
        <f t="shared" si="0"/>
        <v>0</v>
      </c>
      <c r="V6" s="145" t="str">
        <f>IF(E6="x",V$5,"0")</f>
        <v>0</v>
      </c>
      <c r="W6" s="145" t="str">
        <f>IF(F6="x",W$5,"0")</f>
        <v>0</v>
      </c>
      <c r="X6" s="145" t="str">
        <f>IF(G6="x",X$5,"0")</f>
        <v>0</v>
      </c>
      <c r="Y6" s="145" t="str">
        <f>IF(H6="x",Y$5,"0")</f>
        <v>0</v>
      </c>
      <c r="Z6" s="146">
        <v>0</v>
      </c>
      <c r="AA6" s="146" t="str">
        <f>IF(G6="x",AA$5,"0")</f>
        <v>0</v>
      </c>
      <c r="AB6" s="146">
        <v>0</v>
      </c>
      <c r="AC6" s="146">
        <v>0</v>
      </c>
      <c r="AD6" s="146">
        <v>0</v>
      </c>
      <c r="AE6" s="146">
        <v>0</v>
      </c>
      <c r="AF6" s="146">
        <v>0</v>
      </c>
      <c r="AG6" s="146">
        <v>0</v>
      </c>
      <c r="AH6" s="95">
        <f>SUM(S6:AG6)</f>
        <v>0</v>
      </c>
      <c r="AI6" s="95"/>
      <c r="AJ6" s="95"/>
      <c r="AK6" s="95"/>
      <c r="AL6" s="95"/>
      <c r="AM6" s="95"/>
      <c r="AN6" s="95"/>
      <c r="AO6" s="95"/>
      <c r="AP6" s="95"/>
    </row>
    <row r="7" spans="1:42" s="115" customFormat="1" ht="23.25">
      <c r="A7" s="147" t="s">
        <v>58</v>
      </c>
      <c r="B7" s="148" t="s">
        <v>51</v>
      </c>
      <c r="C7" s="149" t="s">
        <v>51</v>
      </c>
      <c r="D7" s="150" t="s">
        <v>51</v>
      </c>
      <c r="E7" s="151" t="s">
        <v>51</v>
      </c>
      <c r="F7" s="152" t="s">
        <v>51</v>
      </c>
      <c r="G7" s="153" t="s">
        <v>51</v>
      </c>
      <c r="H7" s="150" t="s">
        <v>51</v>
      </c>
      <c r="I7" s="143">
        <f>AH7</f>
        <v>0</v>
      </c>
      <c r="J7" s="113"/>
      <c r="K7" s="113"/>
      <c r="L7" s="113"/>
      <c r="M7" s="113"/>
      <c r="N7" s="114"/>
      <c r="O7" s="114"/>
      <c r="P7" s="114"/>
      <c r="Q7" s="114"/>
      <c r="S7" s="154"/>
      <c r="T7" s="145" t="str">
        <f t="shared" si="0"/>
        <v>0</v>
      </c>
      <c r="U7" s="145" t="str">
        <f t="shared" si="0"/>
        <v>0</v>
      </c>
      <c r="V7" s="145" t="str">
        <f>IF(E7="x",V$5,"0")</f>
        <v>0</v>
      </c>
      <c r="W7" s="145" t="str">
        <f>IF(F7="x",W$5,"0")</f>
        <v>0</v>
      </c>
      <c r="X7" s="145" t="str">
        <f>IF(G7="x",X$5,"0")</f>
        <v>0</v>
      </c>
      <c r="Y7" s="145" t="str">
        <f>IF(H7="x",Y$5,"0")</f>
        <v>0</v>
      </c>
      <c r="Z7" s="146">
        <v>0</v>
      </c>
      <c r="AA7" s="146" t="str">
        <f>IF(G7="x",AA$5,"0")</f>
        <v>0</v>
      </c>
      <c r="AB7" s="146">
        <v>0</v>
      </c>
      <c r="AC7" s="146">
        <v>0</v>
      </c>
      <c r="AD7" s="146">
        <v>0</v>
      </c>
      <c r="AE7" s="146">
        <v>0</v>
      </c>
      <c r="AF7" s="146">
        <v>0</v>
      </c>
      <c r="AG7" s="146">
        <v>0</v>
      </c>
      <c r="AH7" s="95">
        <f>SUM(S7:AG7)</f>
        <v>0</v>
      </c>
      <c r="AI7" s="95"/>
      <c r="AJ7" s="95"/>
      <c r="AK7" s="95"/>
      <c r="AL7" s="95"/>
      <c r="AM7" s="95"/>
      <c r="AN7" s="95"/>
      <c r="AO7" s="95"/>
      <c r="AP7" s="95"/>
    </row>
    <row r="8" spans="1:42" s="115" customFormat="1" ht="23.25">
      <c r="A8" s="155" t="s">
        <v>59</v>
      </c>
      <c r="B8" s="148" t="s">
        <v>60</v>
      </c>
      <c r="C8" s="149" t="s">
        <v>51</v>
      </c>
      <c r="D8" s="150" t="s">
        <v>51</v>
      </c>
      <c r="E8" s="149" t="s">
        <v>51</v>
      </c>
      <c r="F8" s="152" t="s">
        <v>51</v>
      </c>
      <c r="G8" s="153" t="s">
        <v>51</v>
      </c>
      <c r="H8" s="150" t="s">
        <v>51</v>
      </c>
      <c r="I8" s="143">
        <f>AH8</f>
        <v>0</v>
      </c>
      <c r="J8" s="113"/>
      <c r="K8" s="113"/>
      <c r="L8" s="113"/>
      <c r="M8" s="113"/>
      <c r="N8" s="114"/>
      <c r="O8" s="114"/>
      <c r="P8" s="114"/>
      <c r="Q8" s="114"/>
      <c r="S8" s="154"/>
      <c r="T8" s="145" t="str">
        <f t="shared" si="0"/>
        <v>0</v>
      </c>
      <c r="U8" s="145" t="str">
        <f t="shared" si="0"/>
        <v>0</v>
      </c>
      <c r="V8" s="145" t="str">
        <f>IF(E8="x",V$5,"0")</f>
        <v>0</v>
      </c>
      <c r="W8" s="145" t="str">
        <f>IF(F8="x",W$5,"0")</f>
        <v>0</v>
      </c>
      <c r="X8" s="145" t="str">
        <f>IF(G8="x",X$5,"0")</f>
        <v>0</v>
      </c>
      <c r="Y8" s="145" t="str">
        <f>IF(H8="x",Y$5,"0")</f>
        <v>0</v>
      </c>
      <c r="Z8" s="146">
        <v>0</v>
      </c>
      <c r="AA8" s="146" t="str">
        <f>IF(G8="x",AA$5,"0")</f>
        <v>0</v>
      </c>
      <c r="AB8" s="146">
        <v>0</v>
      </c>
      <c r="AC8" s="146">
        <v>0</v>
      </c>
      <c r="AD8" s="146">
        <v>0</v>
      </c>
      <c r="AE8" s="146">
        <v>0</v>
      </c>
      <c r="AF8" s="146">
        <v>0</v>
      </c>
      <c r="AG8" s="146">
        <v>0</v>
      </c>
      <c r="AH8" s="95">
        <f>SUM(S8:AG8)</f>
        <v>0</v>
      </c>
      <c r="AI8" s="95"/>
      <c r="AJ8" s="95"/>
      <c r="AK8" s="95"/>
      <c r="AL8" s="95"/>
      <c r="AM8" s="95"/>
      <c r="AN8" s="95"/>
      <c r="AO8" s="95"/>
      <c r="AP8" s="95"/>
    </row>
    <row r="9" spans="1:42" s="115" customFormat="1" ht="23.25">
      <c r="A9" s="156" t="s">
        <v>61</v>
      </c>
      <c r="B9" s="157" t="s">
        <v>60</v>
      </c>
      <c r="C9" s="158" t="s">
        <v>51</v>
      </c>
      <c r="D9" s="159" t="s">
        <v>51</v>
      </c>
      <c r="E9" s="158" t="s">
        <v>51</v>
      </c>
      <c r="F9" s="160" t="s">
        <v>51</v>
      </c>
      <c r="G9" s="161" t="s">
        <v>51</v>
      </c>
      <c r="H9" s="159" t="s">
        <v>51</v>
      </c>
      <c r="I9" s="162">
        <f>AH9</f>
        <v>0</v>
      </c>
      <c r="J9" s="113"/>
      <c r="K9" s="113"/>
      <c r="L9" s="113"/>
      <c r="M9" s="113"/>
      <c r="N9" s="114"/>
      <c r="O9" s="114"/>
      <c r="P9" s="114"/>
      <c r="Q9" s="114"/>
      <c r="S9" s="154"/>
      <c r="T9" s="145" t="str">
        <f t="shared" si="0"/>
        <v>0</v>
      </c>
      <c r="U9" s="145" t="str">
        <f t="shared" si="0"/>
        <v>0</v>
      </c>
      <c r="V9" s="145" t="str">
        <f>IF(E9="x",V$5,"0")</f>
        <v>0</v>
      </c>
      <c r="W9" s="145" t="str">
        <f>IF(F9="x",W$5,"0")</f>
        <v>0</v>
      </c>
      <c r="X9" s="145" t="str">
        <f>IF(G9="x",X$5,"0")</f>
        <v>0</v>
      </c>
      <c r="Y9" s="145" t="str">
        <f>IF(H9="x",Y$5,"0")</f>
        <v>0</v>
      </c>
      <c r="Z9" s="146">
        <v>0</v>
      </c>
      <c r="AA9" s="146" t="str">
        <f>IF(G9="x",AA$5,"0")</f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0</v>
      </c>
      <c r="AG9" s="146">
        <v>0</v>
      </c>
      <c r="AH9" s="95">
        <f>SUM(S9:AG9)</f>
        <v>0</v>
      </c>
      <c r="AI9" s="95"/>
      <c r="AJ9" s="95"/>
      <c r="AK9" s="95"/>
      <c r="AL9" s="95"/>
      <c r="AM9" s="95"/>
      <c r="AN9" s="95"/>
      <c r="AO9" s="95"/>
      <c r="AP9" s="95"/>
    </row>
    <row r="10" spans="1:18" ht="12.75">
      <c r="A10" s="103"/>
      <c r="B10" s="103"/>
      <c r="C10" s="103"/>
      <c r="D10" s="103"/>
      <c r="E10" s="103"/>
      <c r="F10" s="103"/>
      <c r="G10" s="103"/>
      <c r="H10" s="163" t="s">
        <v>62</v>
      </c>
      <c r="I10" s="164">
        <f>SUM(I6:I9)</f>
        <v>0</v>
      </c>
      <c r="J10" s="104"/>
      <c r="K10" s="113"/>
      <c r="L10" s="113"/>
      <c r="M10" s="113"/>
      <c r="N10" s="114"/>
      <c r="O10" s="114"/>
      <c r="P10" s="114"/>
      <c r="Q10" s="114"/>
      <c r="R10" s="113"/>
    </row>
    <row r="11" spans="1:18" ht="12.75">
      <c r="A11" s="165" t="s">
        <v>63</v>
      </c>
      <c r="B11" s="103"/>
      <c r="C11" s="103"/>
      <c r="D11" s="103"/>
      <c r="E11" s="103"/>
      <c r="F11" s="103"/>
      <c r="G11" s="103"/>
      <c r="H11" s="103"/>
      <c r="I11" s="103"/>
      <c r="J11" s="104"/>
      <c r="K11" s="113"/>
      <c r="L11" s="113"/>
      <c r="M11" s="113"/>
      <c r="N11" s="114"/>
      <c r="O11" s="114"/>
      <c r="P11" s="114"/>
      <c r="Q11" s="114"/>
      <c r="R11" s="166"/>
    </row>
    <row r="12" spans="1:18" ht="12.75">
      <c r="A12" s="103"/>
      <c r="B12" s="103"/>
      <c r="C12" s="103"/>
      <c r="D12" s="103"/>
      <c r="E12" s="103"/>
      <c r="F12" s="103"/>
      <c r="G12" s="103"/>
      <c r="H12" s="103"/>
      <c r="I12" s="103"/>
      <c r="J12" s="104"/>
      <c r="K12" s="104"/>
      <c r="L12" s="104"/>
      <c r="M12" s="104"/>
      <c r="N12" s="105"/>
      <c r="O12" s="105"/>
      <c r="P12" s="105"/>
      <c r="Q12" s="105"/>
      <c r="R12" s="106"/>
    </row>
    <row r="13" spans="1:18" ht="12.75">
      <c r="A13" s="167"/>
      <c r="B13" s="167"/>
      <c r="C13" s="167"/>
      <c r="D13" s="167"/>
      <c r="E13" s="167"/>
      <c r="F13" s="167"/>
      <c r="G13" s="167"/>
      <c r="H13" s="167"/>
      <c r="I13" s="167"/>
      <c r="J13" s="168"/>
      <c r="K13" s="168"/>
      <c r="L13" s="168"/>
      <c r="M13" s="168"/>
      <c r="N13" s="169"/>
      <c r="O13" s="169"/>
      <c r="P13" s="169"/>
      <c r="Q13" s="169"/>
      <c r="R13" s="170"/>
    </row>
    <row r="14" spans="1:18" ht="12.75">
      <c r="A14" s="167"/>
      <c r="B14" s="167"/>
      <c r="C14" s="167"/>
      <c r="D14" s="167"/>
      <c r="E14" s="167"/>
      <c r="F14" s="167"/>
      <c r="G14" s="167"/>
      <c r="H14" s="167"/>
      <c r="I14" s="167"/>
      <c r="J14" s="104"/>
      <c r="K14" s="171"/>
      <c r="L14" s="171"/>
      <c r="M14" s="171"/>
      <c r="N14" s="121"/>
      <c r="O14" s="121"/>
      <c r="P14" s="121"/>
      <c r="Q14" s="121"/>
      <c r="R14" s="172"/>
    </row>
    <row r="28" ht="12.75">
      <c r="L28" s="173"/>
    </row>
  </sheetData>
  <sheetProtection selectLockedCells="1" selectUnlockedCells="1"/>
  <mergeCells count="7">
    <mergeCell ref="A1:I1"/>
    <mergeCell ref="A3:A4"/>
    <mergeCell ref="B3:B4"/>
    <mergeCell ref="C3:D3"/>
    <mergeCell ref="E3:H3"/>
    <mergeCell ref="I3:I4"/>
    <mergeCell ref="A13:I14"/>
  </mergeCells>
  <printOptions/>
  <pageMargins left="0.15763888888888888" right="0.27569444444444446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Marek Pańka</cp:lastModifiedBy>
  <cp:lastPrinted>2014-04-22T22:01:02Z</cp:lastPrinted>
  <dcterms:created xsi:type="dcterms:W3CDTF">2009-09-22T12:47:23Z</dcterms:created>
  <dcterms:modified xsi:type="dcterms:W3CDTF">2016-03-18T06:30:47Z</dcterms:modified>
  <cp:category/>
  <cp:version/>
  <cp:contentType/>
  <cp:contentStatus/>
  <cp:revision>13</cp:revision>
</cp:coreProperties>
</file>